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Людмила\Desktop\прайс листы\"/>
    </mc:Choice>
  </mc:AlternateContent>
  <xr:revisionPtr revIDLastSave="0" documentId="8_{3FC63587-E9CA-4950-A74E-FECA577CAC51}" xr6:coauthVersionLast="45" xr6:coauthVersionMax="45" xr10:uidLastSave="{00000000-0000-0000-0000-000000000000}"/>
  <bookViews>
    <workbookView xWindow="-120" yWindow="-120" windowWidth="20730" windowHeight="11160" tabRatio="0"/>
  </bookViews>
  <sheets>
    <sheet name="TDSheet" sheetId="1" r:id="rId1"/>
  </sheet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1" i="1" l="1"/>
  <c r="H12" i="1"/>
  <c r="H13" i="1"/>
  <c r="H14" i="1"/>
  <c r="H15" i="1"/>
  <c r="H16" i="1"/>
  <c r="H17" i="1"/>
  <c r="H19" i="1"/>
  <c r="H20" i="1"/>
  <c r="H21" i="1"/>
  <c r="H22" i="1"/>
  <c r="H23" i="1"/>
  <c r="H24" i="1"/>
  <c r="H25" i="1"/>
  <c r="H27" i="1"/>
  <c r="H28" i="1"/>
  <c r="H30" i="1"/>
  <c r="H31" i="1"/>
  <c r="H33" i="1"/>
  <c r="H34" i="1"/>
  <c r="H35" i="1"/>
  <c r="H36" i="1"/>
  <c r="H38" i="1"/>
  <c r="H39" i="1"/>
  <c r="H40" i="1"/>
  <c r="H41" i="1"/>
  <c r="H42" i="1"/>
  <c r="H43" i="1"/>
  <c r="H44" i="1"/>
  <c r="H46" i="1"/>
  <c r="H47" i="1"/>
  <c r="H48" i="1"/>
  <c r="H49" i="1"/>
  <c r="H50" i="1"/>
  <c r="H51" i="1"/>
  <c r="H53" i="1"/>
  <c r="H54" i="1"/>
  <c r="H56" i="1"/>
  <c r="H58" i="1"/>
  <c r="H59" i="1"/>
  <c r="H60" i="1"/>
  <c r="H62" i="1"/>
  <c r="H63" i="1"/>
  <c r="H64" i="1"/>
  <c r="H65" i="1"/>
  <c r="H67" i="1"/>
  <c r="H68" i="1"/>
  <c r="H69" i="1"/>
  <c r="H70" i="1"/>
  <c r="H71" i="1"/>
  <c r="H73" i="1"/>
  <c r="H75" i="1"/>
  <c r="H78" i="1"/>
  <c r="H79" i="1"/>
  <c r="H81" i="1"/>
  <c r="H82" i="1"/>
  <c r="H83" i="1"/>
  <c r="H85" i="1"/>
  <c r="H86" i="1"/>
  <c r="H88" i="1"/>
  <c r="H90" i="1"/>
  <c r="H91" i="1"/>
  <c r="H93" i="1"/>
  <c r="H94" i="1"/>
  <c r="H96" i="1"/>
  <c r="H97" i="1"/>
  <c r="H99" i="1"/>
  <c r="H100" i="1"/>
  <c r="H102" i="1"/>
  <c r="H103" i="1"/>
  <c r="H105" i="1"/>
  <c r="H107" i="1"/>
  <c r="H108" i="1"/>
  <c r="H110" i="1"/>
  <c r="H111" i="1"/>
  <c r="H112" i="1"/>
  <c r="H114" i="1"/>
  <c r="H115" i="1"/>
  <c r="H116" i="1"/>
  <c r="H117" i="1"/>
  <c r="H119" i="1"/>
  <c r="H120" i="1"/>
  <c r="H121" i="1"/>
  <c r="H122" i="1"/>
  <c r="H123" i="1"/>
  <c r="H124" i="1"/>
  <c r="H125" i="1"/>
  <c r="H127" i="1"/>
  <c r="H128" i="1"/>
  <c r="H129" i="1"/>
  <c r="H130" i="1"/>
  <c r="H131" i="1"/>
  <c r="H133" i="1"/>
  <c r="H134" i="1"/>
  <c r="H135" i="1"/>
  <c r="H137" i="1"/>
  <c r="H138" i="1"/>
  <c r="H140" i="1"/>
  <c r="H141" i="1"/>
  <c r="H142" i="1"/>
  <c r="H144" i="1"/>
  <c r="H145" i="1"/>
  <c r="H146" i="1"/>
  <c r="H147" i="1"/>
  <c r="H149" i="1"/>
  <c r="H150" i="1"/>
  <c r="H151" i="1"/>
  <c r="H152" i="1"/>
  <c r="H155" i="1"/>
  <c r="H156" i="1"/>
  <c r="H157" i="1"/>
  <c r="H158" i="1"/>
  <c r="H160" i="1"/>
  <c r="H161" i="1"/>
  <c r="H162" i="1"/>
  <c r="H165" i="1"/>
  <c r="H166" i="1"/>
  <c r="H167" i="1"/>
  <c r="H168" i="1"/>
  <c r="H169" i="1"/>
  <c r="H170" i="1"/>
  <c r="H172" i="1"/>
  <c r="H173" i="1"/>
  <c r="H174" i="1"/>
  <c r="H175" i="1"/>
  <c r="H176" i="1"/>
  <c r="H177" i="1"/>
  <c r="H178" i="1"/>
  <c r="H179" i="1"/>
  <c r="H180" i="1"/>
  <c r="H181" i="1"/>
  <c r="H184" i="1"/>
  <c r="H185" i="1"/>
  <c r="H186" i="1"/>
  <c r="H187" i="1"/>
  <c r="H188" i="1"/>
  <c r="H189" i="1"/>
  <c r="H191" i="1"/>
  <c r="H192" i="1"/>
  <c r="H193" i="1"/>
  <c r="H194" i="1"/>
  <c r="H195" i="1"/>
  <c r="H196" i="1"/>
  <c r="H197" i="1"/>
  <c r="H198" i="1"/>
  <c r="H199" i="1"/>
  <c r="H200" i="1"/>
  <c r="H201" i="1"/>
  <c r="H203" i="1"/>
  <c r="H204" i="1"/>
  <c r="H206" i="1"/>
  <c r="H207" i="1"/>
</calcChain>
</file>

<file path=xl/sharedStrings.xml><?xml version="1.0" encoding="utf-8"?>
<sst xmlns="http://schemas.openxmlformats.org/spreadsheetml/2006/main" count="578" uniqueCount="289">
  <si>
    <t>Сформирован 29 ноября 2020 г.</t>
  </si>
  <si>
    <t>Вазон "Вулкано" 11см.</t>
  </si>
  <si>
    <t>шт</t>
  </si>
  <si>
    <t>Вазон "Вулкано" 13 см.</t>
  </si>
  <si>
    <t>Вазон "Вулкано" 15 см.</t>
  </si>
  <si>
    <t>Вазон "Вулкано" 17 см.</t>
  </si>
  <si>
    <t>Вазон "Вулкано" 19 см.</t>
  </si>
  <si>
    <t>Вазон "Вулкано" 22 см.</t>
  </si>
  <si>
    <t>Вазон "Вулкано" 9 см.</t>
  </si>
  <si>
    <t>Вазон "Пальмовка" 30 см.</t>
  </si>
  <si>
    <t>Пластиковый вазон для высадки растений среднего и большого размера. Эффектный дизайн под древесину. Без поддона.</t>
  </si>
  <si>
    <t>Вазон "Пальмовка" 34 см.</t>
  </si>
  <si>
    <t>Вазон "Сахара Петит",  23 см, с подст. круглый</t>
  </si>
  <si>
    <t xml:space="preserve">Вазон в комплекте с подставкой, дизайн - матовый рельефный </t>
  </si>
  <si>
    <t>Вазон "Сахара Петит", 11 см, с подст.круглый</t>
  </si>
  <si>
    <t>Вазон в комплекте с подставкой, дизайн - матовый рельефный</t>
  </si>
  <si>
    <t>Вазон "Сахара Петит", 13 см, с подст. квадрат</t>
  </si>
  <si>
    <t>Вазон "Сахара Петит", 13 см, с подст. круглый</t>
  </si>
  <si>
    <t>Вазон "Сахара Петит", 15 см, с подст. квадрат</t>
  </si>
  <si>
    <t>Вазон "Сахара Петит", 15 см, с подст. круглый</t>
  </si>
  <si>
    <t>Вазон "Сахара Петит", 17 см, с подст. квадрат</t>
  </si>
  <si>
    <t>Вазон "Сахара Петит", 17 см, с подст. круглый</t>
  </si>
  <si>
    <t>Вазон "Сахара Петит", 19 см, с подст. квадрат</t>
  </si>
  <si>
    <t>Вазон "Сахара Петит", 19 см, с подст. круглый</t>
  </si>
  <si>
    <t>Вазон "Сахара Петит", 23 см, с подст. квадрат</t>
  </si>
  <si>
    <t>Вазон "Сахара Петит", 27 см, с подст. круглый</t>
  </si>
  <si>
    <t>Вазон "Тоскана " 15 см с подст.круглый</t>
  </si>
  <si>
    <t>пластиковый классический круглый вазон в комплекте с подставкой, яркие сочные расцветки</t>
  </si>
  <si>
    <t xml:space="preserve">Вазон "Тоскана " 19 см с подст.круглый </t>
  </si>
  <si>
    <t>Вазон "Тоскана" 11 см. с подст. квадрат</t>
  </si>
  <si>
    <t>пластиковый классический квадратный вазон в комплекте с подставкой, яркие сочные расцветки</t>
  </si>
  <si>
    <t>Вазон "Тоскана" 13 см. с подст. квадрат</t>
  </si>
  <si>
    <t>Вазон "Тоскана" 15 см. с подст. квадрат</t>
  </si>
  <si>
    <t>Вазон "Тоскана" 17 см. с подст. круг</t>
  </si>
  <si>
    <t>Вазон "Тоскана" 19 см. с подст. квадрат</t>
  </si>
  <si>
    <t>Вазон под дерево 38 см</t>
  </si>
  <si>
    <t>Вазон под дерево 42 см</t>
  </si>
  <si>
    <t>Вазон Ротанг слим круглый д 40, 63 л белый м/с</t>
  </si>
  <si>
    <t>Вазон Сахара DUO, 14см, круглый</t>
  </si>
  <si>
    <t>вазон состоит из двух горшков, верхний декоративный с рельефом, внутренний -для высадки растений</t>
  </si>
  <si>
    <t>Кашпо "Сахара Петит", 27 см, овальное с подставкой</t>
  </si>
  <si>
    <t>Кашпо "Сахара Петит", 31 см, овальное с подставкой</t>
  </si>
  <si>
    <t>Орхидейница  "Диамант Петит " 13 см</t>
  </si>
  <si>
    <t>Пластиковое полупрозрачное кашпо с оригинальным рельефным дизайном</t>
  </si>
  <si>
    <t>Пластиковый поддон к вазонам Вулкано</t>
  </si>
  <si>
    <t>Поддон 13 см.</t>
  </si>
  <si>
    <t>Поддон 15 см.</t>
  </si>
  <si>
    <t>Поддон 17 см.</t>
  </si>
  <si>
    <t>Поддон 19 см.</t>
  </si>
  <si>
    <t>Поддон 21 см.</t>
  </si>
  <si>
    <t>Поддон под дерево 3</t>
  </si>
  <si>
    <t>Поддон под дерево 4</t>
  </si>
  <si>
    <t>Поддон под дерево 6</t>
  </si>
  <si>
    <t>Поддон под дерево 7</t>
  </si>
  <si>
    <t>Алеана</t>
  </si>
  <si>
    <t>Вазон пл. Альфа 16*30</t>
  </si>
  <si>
    <t xml:space="preserve">Напольный вазон глянцевый круглый применяется для оформления помещений и садовых беседок. </t>
  </si>
  <si>
    <t>Вазон пл. Альфа 22*41,5</t>
  </si>
  <si>
    <t>Вазон пл. Гамма 14*12</t>
  </si>
  <si>
    <t>Материал - пластик. Цвета в ассортименте. Имеет красивый дизайн и сможет хорошо вписаться в интерьер комнаты.</t>
  </si>
  <si>
    <t>Вазон пл. Гамма 20*17</t>
  </si>
  <si>
    <t>Вазон пл. Гамма 26*22</t>
  </si>
  <si>
    <t>Вазон пл. Ибис двойной 13*11,2</t>
  </si>
  <si>
    <t>Вазон пл. Ибис двойной 17,9*14,7</t>
  </si>
  <si>
    <t xml:space="preserve">Вазон из з полипропилена, выпускаются с белой и черной дренажной вставкой.Подходят для фиалок, кактусов и других некрупных растений. </t>
  </si>
  <si>
    <t>Вазон пл. Каное со вставкой 32*14</t>
  </si>
  <si>
    <t>Вазон с двумя вставками позволяет создавать цветочные композиции. Предназначен для выращивания орхидей, суккулентов и других комнатных растений с небольшой корневой системой.</t>
  </si>
  <si>
    <t>Вазон пл. Квадро 22*22*41,5</t>
  </si>
  <si>
    <t>Вазоны со вставкой предназначены для выращивания комнатных деревьев.Глянец.</t>
  </si>
  <si>
    <t>Вазон пл. Квадро 27*27*51</t>
  </si>
  <si>
    <t>Вазон пл. Квадро низ.22*22*21</t>
  </si>
  <si>
    <t>Вазоны в форме куба со вставкой предназначены для выращивания комнатных растений.Глянец.</t>
  </si>
  <si>
    <t>Вазон пл. Квадро низ.27*27*26</t>
  </si>
  <si>
    <t>Вазон пл. Матильда  20*18</t>
  </si>
  <si>
    <t>Вазоны пластиковые, устойчивые, многообразие расцветок</t>
  </si>
  <si>
    <t>Вазон пл. Матильда 24*22</t>
  </si>
  <si>
    <t>Вазон пл. Ника 13*15,5</t>
  </si>
  <si>
    <t>Вазон «Ника» предназначен для орхидей. Вазон полностью соответствует потребностям эпифитов, корневая система которых участвует в фотосинтезе.</t>
  </si>
  <si>
    <t>Вазон пл. Ника 16*19</t>
  </si>
  <si>
    <t>Вазон пл. Орхидея 15*17</t>
  </si>
  <si>
    <t xml:space="preserve">Вазон «Орхидея» предназначен для посадки орхидей молли (Фаленопсис, Ванда) и других эпифитов, корни которых участвуют в фотосинтезе. </t>
  </si>
  <si>
    <t>Вазон пл. Орхидея 18*21</t>
  </si>
  <si>
    <t>Вазон пл. Орхидея овал со вст. 32*14</t>
  </si>
  <si>
    <t>Пластиковый вазон для цветов с горшками-вставками выполненными из двух частей, которые ставятся в кашпо. В горшках-вставках на дне есть дренажные отверстия.</t>
  </si>
  <si>
    <t>Вазон пл. Ротанг кв. 16*16*30</t>
  </si>
  <si>
    <t>Вазон пл. Ротанг кв. 22*22*41,5</t>
  </si>
  <si>
    <t>Вазон пл. с подст Глория 14,5*14</t>
  </si>
  <si>
    <t>Вазон пл. с подст Глория 18,5*18</t>
  </si>
  <si>
    <t>Вазон пл. с подст Глория 23,1* 22,1</t>
  </si>
  <si>
    <t>Вазон пл. с подст Тера 14*11</t>
  </si>
  <si>
    <t>Вазон пл. с подст Тера 17*13</t>
  </si>
  <si>
    <t>Вазон пл. с подст Тера 20*15</t>
  </si>
  <si>
    <t>Вазон пл. с подст Тера 8*6,5</t>
  </si>
  <si>
    <t>Вазон пл. с подст. Дама 12*12</t>
  </si>
  <si>
    <t>Вазон пл. с подст. Дама 16*16</t>
  </si>
  <si>
    <t>Вазон пл. с подст. Дама 20*20</t>
  </si>
  <si>
    <t>Вазон пл. с подст. Дама 24*24</t>
  </si>
  <si>
    <t>Вазон пл. с подст. Дама 28*28</t>
  </si>
  <si>
    <t>Вазон пл. с подст. Дама 32*32</t>
  </si>
  <si>
    <t>Вазон пл. с подст. Дама 36*36</t>
  </si>
  <si>
    <t>Вазон пл. с подст. Ротанг, 12*11</t>
  </si>
  <si>
    <t>Вазон пл. с подст. Ротанг, 16*15</t>
  </si>
  <si>
    <t>Вазон пл. с подст. Ротанг, 20*18</t>
  </si>
  <si>
    <t>Вазон пл. с подст. Ротанг, 24*22</t>
  </si>
  <si>
    <t>Вазон пл. с подст. Ротанг, 30*27,5</t>
  </si>
  <si>
    <t>Вазон пл. Фьюжн 16*30</t>
  </si>
  <si>
    <t>Вазон пл. Фьюжн 22*41,5</t>
  </si>
  <si>
    <t>Вазон пл. Фьюжн 27*51</t>
  </si>
  <si>
    <t>Вазон с поливом Глория 12 см.</t>
  </si>
  <si>
    <t>Вазон с поливом Глория 16 см.</t>
  </si>
  <si>
    <t>Ламела</t>
  </si>
  <si>
    <t>Вазон пл. Мальва 190</t>
  </si>
  <si>
    <t>Пластиковые двойные вазоны, современный дизайн принт долото.</t>
  </si>
  <si>
    <t>Вазон пл. Мальва 250</t>
  </si>
  <si>
    <t>Вазон пл. Мальва 300</t>
  </si>
  <si>
    <t>Вазон пл. Юкка 190 с вкладкой</t>
  </si>
  <si>
    <t>Вазон пл. Юкка 250 с вкладкой</t>
  </si>
  <si>
    <t>Вазон пл. Юкка 300 с вкладкой</t>
  </si>
  <si>
    <t>Вазон пл. Юкка 400 с вкладкой</t>
  </si>
  <si>
    <t>Пласт Хаус</t>
  </si>
  <si>
    <t>Вазон Класик пл., 13 см</t>
  </si>
  <si>
    <t>Вазон Класик пл., 16 см</t>
  </si>
  <si>
    <t>Вазон Класик пл., 19 см</t>
  </si>
  <si>
    <t>Вазон Класик пл., 22 см</t>
  </si>
  <si>
    <t>Ребро</t>
  </si>
  <si>
    <t>Вазон пл. двойной 6</t>
  </si>
  <si>
    <t>Сантино</t>
  </si>
  <si>
    <t>Вазон пл. Deco, 1,5 л</t>
  </si>
  <si>
    <t>Вазон пл. Deco, 12 л</t>
  </si>
  <si>
    <t>Вазон пл. Deco, 2,5 л</t>
  </si>
  <si>
    <t>Вазон пл. Deco, 4 л</t>
  </si>
  <si>
    <t>Вазон пл. Deco, 5,6 л</t>
  </si>
  <si>
    <t>Вазон пл. Deco, 9 л</t>
  </si>
  <si>
    <t>Вазон пл. Арте,  2л.</t>
  </si>
  <si>
    <t>Вазон пл. Арте, 0,6л.</t>
  </si>
  <si>
    <t xml:space="preserve">Вазон пл. Арте, 1,2л. </t>
  </si>
  <si>
    <t>Вазон пл. Арте, 3,5л.</t>
  </si>
  <si>
    <t>Вазон пл. Арте, 5л.</t>
  </si>
  <si>
    <t>Вазон пл. Асти, 12л.</t>
  </si>
  <si>
    <t xml:space="preserve">Вазон пл. Асти, 15л. </t>
  </si>
  <si>
    <t>Вазон пл. Асти, 2,5л.</t>
  </si>
  <si>
    <t>Вазон пл. Асти, 4л.</t>
  </si>
  <si>
    <t>Вазон пл. Асти, 6л.</t>
  </si>
  <si>
    <t>Вазон пл. Асти, 9л.</t>
  </si>
  <si>
    <t xml:space="preserve">Вазон пл. Калипсо, 2л </t>
  </si>
  <si>
    <t xml:space="preserve">Вазон пл. Калипсо, 3.3л </t>
  </si>
  <si>
    <t>с дренажной системой, фитильным автополивом и контролем уровня воды.</t>
  </si>
  <si>
    <t>Вазон пл. Орхидея Twin, 1,3 л.</t>
  </si>
  <si>
    <t>Вазон пл. Орхидея Twin, 2 л.</t>
  </si>
  <si>
    <t>белый, терракот</t>
  </si>
  <si>
    <t>наименование, размер</t>
  </si>
  <si>
    <t>вазоны пластиковые, насыщенные цвета, идеальная форма, поддоны продаются отдельно</t>
  </si>
  <si>
    <t>описание, цвет</t>
  </si>
  <si>
    <t>Белый, фисташковый, розовый, мятный, малиновый, сиреневый, вишневый</t>
  </si>
  <si>
    <t>оптовая цена, грн</t>
  </si>
  <si>
    <t>Поддоны к вазонам "Вулкано"</t>
  </si>
  <si>
    <t>Поддон 9 см.</t>
  </si>
  <si>
    <t>Поддон 11 см.</t>
  </si>
  <si>
    <t>Вазоны "Пальмовка"</t>
  </si>
  <si>
    <t>Вазоны "Под дерево"</t>
  </si>
  <si>
    <t>Поддоны для вазонов "Под дерево" и "Пальмовка"</t>
  </si>
  <si>
    <t>коллекция вазонов        "Вулкано"</t>
  </si>
  <si>
    <t>коллекция вазонов "Сахара Петит" круг.</t>
  </si>
  <si>
    <t>Белый, св.серый, серо-беж,  крем, латте,  камень, антрацид</t>
  </si>
  <si>
    <t>коллекция вазонов "Сахара Петит" квадр.</t>
  </si>
  <si>
    <t>Белый, св.серый, серо-беж,  крем, латте,  камень, антрацид, марсал</t>
  </si>
  <si>
    <t>Вазон "Сахара Петит", 11см,с подст. квадрат</t>
  </si>
  <si>
    <t>коллекция вазонов "Тоскана" круг.</t>
  </si>
  <si>
    <t>зеленый, ягодный, хвоя, оливка, лимон, лиловый, латте, крем, бетон, белый, банан</t>
  </si>
  <si>
    <t>коллекция вазонов "Тоскана" квадр.</t>
  </si>
  <si>
    <t>коллекция вазонов "Сантина" круг.</t>
  </si>
  <si>
    <t>Вазон пл. Satina с подст. круг 13 см</t>
  </si>
  <si>
    <t>Вазон пл. Satina с подст.круг 15 см</t>
  </si>
  <si>
    <t>Вазон пл. Satina с подст.круг 20 см</t>
  </si>
  <si>
    <t>Вазон пл. Satina с подст.круг 17 см</t>
  </si>
  <si>
    <t>Вазон пл. Satina с подст.круг 25 см</t>
  </si>
  <si>
    <t>Белый, телесный, платина, антрацид, мята, гранат</t>
  </si>
  <si>
    <t>Пластиковый вазон укомплектован подставкой. Трендовые расцветки, лаконичный дизайн</t>
  </si>
  <si>
    <t>Горшок пластиковый, морозостойкий с вкладышем. Дизайн ротанг</t>
  </si>
  <si>
    <t>белый</t>
  </si>
  <si>
    <t>Коллекция вазонов "Ротанг"</t>
  </si>
  <si>
    <t>Коллекция вазонов "Сахара DUO"</t>
  </si>
  <si>
    <t>антрацид+платина, белый+бетон, белый+гранат</t>
  </si>
  <si>
    <t>Form Plastic</t>
  </si>
  <si>
    <t>Коллекция вазонов "Сахара Петит" овал.</t>
  </si>
  <si>
    <t>Горшок пластиковый овальный в комплекте с подставкой,  дизайн - матовый рельефный</t>
  </si>
  <si>
    <t xml:space="preserve">Коллекция орхидейниц  "Диамант Петит " </t>
  </si>
  <si>
    <t>лимон, розовый</t>
  </si>
  <si>
    <t>Коллекция вазонов "Альфа"</t>
  </si>
  <si>
    <t>белая роза, какао</t>
  </si>
  <si>
    <t>Коллекция вазонов "Гамма"</t>
  </si>
  <si>
    <t>Белая роза, бирюза, оливка, терракот, гранит, какао</t>
  </si>
  <si>
    <t>Коллекция вазонов "Ибис"</t>
  </si>
  <si>
    <t>Бронзовый, желтый, оранжевый,  оливковый,  розовый</t>
  </si>
  <si>
    <t xml:space="preserve">Коллекция вазонов "Каное" </t>
  </si>
  <si>
    <t>Белая роза, какао, оливка, фрезия</t>
  </si>
  <si>
    <t xml:space="preserve">Коллекция вазонов "Квадро" </t>
  </si>
  <si>
    <t>Белая роза, какао, оливка</t>
  </si>
  <si>
    <t>Коллекция вазонов "Квадро" низ.</t>
  </si>
  <si>
    <t>Коллекция вазонов "Матильда"</t>
  </si>
  <si>
    <t>зеленый, коричневый прозрачный</t>
  </si>
  <si>
    <t xml:space="preserve">Коллекция орхидейниц  "Орхидея" </t>
  </si>
  <si>
    <t>Янтраный, прозрачный, коричневый прозрачный, зеленый</t>
  </si>
  <si>
    <t xml:space="preserve">Коллекция орхидейниц  "Орхидея овал" </t>
  </si>
  <si>
    <t>Прозрачный, зеленый, янтарный</t>
  </si>
  <si>
    <t>Коллекция вазонов "Ротанг" квадрат</t>
  </si>
  <si>
    <t>Напольный вазон со вставкой. Дизайн напоминающий плетение ротанга</t>
  </si>
  <si>
    <t>Белая роза, коричневый, какао</t>
  </si>
  <si>
    <t xml:space="preserve">Коллекция вазонов "Глория" </t>
  </si>
  <si>
    <t>Пластиковые вазоны с подставками, лаконичный дизайн, яркие сочные цвета</t>
  </si>
  <si>
    <t>Белый флок, оранжевый, бронза, св. зеленый, терракот, тем. желтый</t>
  </si>
  <si>
    <t>Пластиковые вазоны с подставкой, разнообразие расцветок</t>
  </si>
  <si>
    <t xml:space="preserve">Коллекция вазонов "Тера" </t>
  </si>
  <si>
    <t>Белый, салатовый, желтый, терракот, беж</t>
  </si>
  <si>
    <t xml:space="preserve">Коллекция вазонов "Дама" </t>
  </si>
  <si>
    <t>Белый, терракот</t>
  </si>
  <si>
    <t>Белый, терракот, желтый, розовый, зеленый</t>
  </si>
  <si>
    <t xml:space="preserve">Коллекция вазонов "Ротанг" </t>
  </si>
  <si>
    <t>Пластиковый фактурный вазон с подставкой. дизайн ротанг, стильные классические расцветки</t>
  </si>
  <si>
    <t>Белая роза, темно коричневый, какао, черный</t>
  </si>
  <si>
    <t xml:space="preserve">Коллекция вазонов "Фьюжн" </t>
  </si>
  <si>
    <t>Вазоны со вставкой.Выполнены из прочного качественного материала, устойчивого к растрескиванию, элегантный дизайн</t>
  </si>
  <si>
    <t>Белая роза, гранит, какао</t>
  </si>
  <si>
    <t xml:space="preserve">Коллекция вазонов "Глория с поливом" </t>
  </si>
  <si>
    <t>Вазон имеет удобное блюдце для полива.Идеально подходит для растений требующим нижний полив. Вазон изготовлен из высококачественного полипропилена. Яркие расцветки.</t>
  </si>
  <si>
    <t>Белый флок, бронза, терракот, оранжевый, св. зеленый, темно желтый</t>
  </si>
  <si>
    <t xml:space="preserve">Коллекция вазонов "Вена" </t>
  </si>
  <si>
    <t>Пластиковый горшок в современном дизайне предназначен для высадки всех видов растений. Прозрачный, зеленый, оранжевый, розовый, св. зеленый, крем, фуксия, лимон</t>
  </si>
  <si>
    <t>Коллекция орхидейниц "Венус". 20х14.6х20 см</t>
  </si>
  <si>
    <t>Пластиковый горшок предназначен для высадки орхидей и других видов растений. Прозрачный,фуксия, лимон, фиолет, зеленый,оранжевый</t>
  </si>
  <si>
    <t xml:space="preserve">Коллекция орхидейниц "Лилия"128х170  </t>
  </si>
  <si>
    <t>Вазон пластиковый имеет округлую форму. Фиолетовый, зеленый, оранжевый, желтый, красный</t>
  </si>
  <si>
    <t xml:space="preserve">Коллекция вазонов "Мальва" </t>
  </si>
  <si>
    <t>Белый, график, капучино, мокко, фраппе, черный</t>
  </si>
  <si>
    <t>Коллекция орхидейниц "Орхидея" 125х140 мм.</t>
  </si>
  <si>
    <t xml:space="preserve">Вазон пластиковый круглый для орхидеи, разнообразие расцветок. Прозрачный, фиолетовый, зеленый, розовый, оранжевый, желтый, красный, </t>
  </si>
  <si>
    <t xml:space="preserve">Коллекция вазонов "Юкка" </t>
  </si>
  <si>
    <t>Белый, графит, крем, фраппе</t>
  </si>
  <si>
    <t xml:space="preserve">Коллекция вазонов "Класик" </t>
  </si>
  <si>
    <t>Пластиковый, классический вазон с подставкой. Разнообразие расцветок.</t>
  </si>
  <si>
    <t>Белый, оранжевый, пудра, серебро, фламинго, лосось, красный, капучино, шоколад, фисташка, крем, терракот</t>
  </si>
  <si>
    <t>Коллекция орхидейниц "Квадро"</t>
  </si>
  <si>
    <t>Бронза, желтый, зеленый, красный, лосось, оранжевый, прозрачный, розовый, фисташка, хамелеон, черный</t>
  </si>
  <si>
    <t>Кашпо Квадро пл., 13 см</t>
  </si>
  <si>
    <t>Кашпо пластиковое для орхидей, разнообразие расцветок</t>
  </si>
  <si>
    <t xml:space="preserve">Кашпо Квадро пл., 17 см </t>
  </si>
  <si>
    <t xml:space="preserve">Коллекция орхидейниц "Коло" 13,5см </t>
  </si>
  <si>
    <t>Прозрачный, хамелеон</t>
  </si>
  <si>
    <t>кашпо пластиковое для орхидей, объем 1,5л, разнообразие расцветок. Бронза, желтый, зеленый, красный, лосось, нимфа, оранж, прозрачный, розовый, фламинго, хамелеон, черный.</t>
  </si>
  <si>
    <t>Коллекция вазонов "Двойной"</t>
  </si>
  <si>
    <t>Вазон пластиковый двойной с дренажной системой, яркие расцветки</t>
  </si>
  <si>
    <t>Вазон пл. двойной 1.1х 8х 8,4 см</t>
  </si>
  <si>
    <t>Вазон пл. двойной 2.11х 8х8,4 см</t>
  </si>
  <si>
    <t>Вазон пл. двойной 3.16х12х12 см</t>
  </si>
  <si>
    <t>Вазон пл. двойной 4. 19х16,5х12,5 см, объем 2,4л.</t>
  </si>
  <si>
    <t>Вазон пл. двойной 5. д. 20, объем 3,5 л.</t>
  </si>
  <si>
    <t>Красный, золотой, салатовый, белый, фиолетовый, прозрачный</t>
  </si>
  <si>
    <t>Коллекция вазонов "Ребро"</t>
  </si>
  <si>
    <t>Универсальный пластиковый вазон в комплекте с подставкой в двух цветах</t>
  </si>
  <si>
    <t>Вазон пл. Ребро 1. д.8,5/ 0,2л</t>
  </si>
  <si>
    <t>Вазон пл. Ребро 10. д.24,5/ 7л</t>
  </si>
  <si>
    <t xml:space="preserve">Вазон пл. Ребро 2. д.9,5/ 0,32 л </t>
  </si>
  <si>
    <t>Вазон пл. Ребро 3. д.11,5/ 0,5 л</t>
  </si>
  <si>
    <t>Вазон пл. Ребро 4.  д.13/ 1л</t>
  </si>
  <si>
    <t>Вазон пл. Ребро 5. д.15/ 2л</t>
  </si>
  <si>
    <t>Вазон пл. Ребро 6. д.16,5/3л</t>
  </si>
  <si>
    <t>Вазон пл. Ребро 7. д.17,5/ 4л</t>
  </si>
  <si>
    <t>Вазон пл. Ребро 8. д.19/ 5л</t>
  </si>
  <si>
    <t>Вазон пл. Ребро 9. д.21,5/ 5,3л</t>
  </si>
  <si>
    <t>Коллекция вазонов "Deco"</t>
  </si>
  <si>
    <t>Прозрачный, лайм, антрацид,  белый, морковный, крем, шаде</t>
  </si>
  <si>
    <t>Коллекция вазонов "Arte"</t>
  </si>
  <si>
    <t>Оснащен дренажной системой и удобным окошком для контроля уровня воды</t>
  </si>
  <si>
    <t>Красный, белый, зеленое золото, прозрачный, ментол, золотой.</t>
  </si>
  <si>
    <t>Коллекция вазонов "Calipso"</t>
  </si>
  <si>
    <t>Вазонс дренажной системой, фитильным автополивом и контролем уровня воды.</t>
  </si>
  <si>
    <t>С дренажной системой, фитильным автополивом и контролем уровня воды</t>
  </si>
  <si>
    <t>Фиолетовый, лаванда, лиловый, песочный, прозрачный, антрацид.</t>
  </si>
  <si>
    <t>Прайс-лист Вазоны пластиковые</t>
  </si>
  <si>
    <t>Садовый центр "Земля Х"</t>
  </si>
  <si>
    <t>Одесса, ул. Толбухина, 131</t>
  </si>
  <si>
    <t>телефоны менеджеров: +380996377540,  +380684569801</t>
  </si>
  <si>
    <t>Отправка заказов по вазонам происходит в течение 7 рабочих дней</t>
  </si>
  <si>
    <t>комментарии (расцветки)</t>
  </si>
  <si>
    <t>итого</t>
  </si>
  <si>
    <t>заказ (кол-во)</t>
  </si>
  <si>
    <t xml:space="preserve">Коллекция орхидейниц  "Ника " </t>
  </si>
  <si>
    <t>Коллекция вазонов "Орхидея Twin"</t>
  </si>
  <si>
    <t>Оптовые цены при покупке от 10 штук вазонов (можно микс)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</si>
</sst>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" x14ac:knownFonts="1">
    <font>
      <sz val="8"/>
      <name val="Arial"/>
      <family val="2"/>
    </font>
    <font>
      <i/>
      <sz val="8"/>
      <name val="Arial"/>
    </font>
    <font>
      <sz val="14"/>
      <name val="Arial"/>
      <family val="2"/>
      <charset val="204"/>
    </font>
    <font>
      <sz val="16"/>
      <name val="Arial"/>
      <family val="2"/>
    </font>
    <font>
      <sz val="12"/>
      <name val="Arial"/>
      <family val="2"/>
    </font>
    <font>
      <b/>
      <sz val="16"/>
      <name val="Arial"/>
      <family val="2"/>
      <charset val="204"/>
    </font>
    <font>
      <b/>
      <sz val="20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b/>
      <i/>
      <sz val="16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top"/>
    </xf>
    <xf numFmtId="0" fontId="0" fillId="0" borderId="0" xfId="0" applyNumberFormat="1" applyFont="1" applyAlignment="1">
      <alignment horizontal="left"/>
    </xf>
    <xf numFmtId="0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left" wrapText="1"/>
    </xf>
    <xf numFmtId="0" fontId="6" fillId="2" borderId="1" xfId="0" applyNumberFormat="1" applyFont="1" applyFill="1" applyBorder="1" applyAlignment="1">
      <alignment horizontal="left"/>
    </xf>
    <xf numFmtId="0" fontId="7" fillId="2" borderId="1" xfId="0" applyNumberFormat="1" applyFont="1" applyFill="1" applyBorder="1" applyAlignment="1">
      <alignment horizontal="left" vertical="top" wrapText="1"/>
    </xf>
    <xf numFmtId="0" fontId="0" fillId="2" borderId="0" xfId="0" applyNumberFormat="1" applyFill="1" applyAlignment="1">
      <alignment horizontal="left" vertical="top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NumberFormat="1" applyFont="1" applyAlignment="1">
      <alignment horizontal="left" vertical="center"/>
    </xf>
    <xf numFmtId="0" fontId="4" fillId="0" borderId="0" xfId="0" applyFont="1"/>
    <xf numFmtId="0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/>
    </xf>
    <xf numFmtId="0" fontId="5" fillId="0" borderId="0" xfId="0" applyNumberFormat="1" applyFont="1" applyAlignment="1">
      <alignment horizontal="left" vertical="center"/>
    </xf>
    <xf numFmtId="0" fontId="5" fillId="2" borderId="1" xfId="0" applyNumberFormat="1" applyFont="1" applyFill="1" applyBorder="1" applyAlignment="1">
      <alignment horizontal="right"/>
    </xf>
    <xf numFmtId="0" fontId="4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right" vertical="top"/>
    </xf>
    <xf numFmtId="0" fontId="4" fillId="0" borderId="1" xfId="0" applyNumberFormat="1" applyFont="1" applyBorder="1" applyAlignment="1">
      <alignment horizontal="left" vertical="top"/>
    </xf>
    <xf numFmtId="0" fontId="0" fillId="0" borderId="1" xfId="0" applyNumberFormat="1" applyBorder="1" applyAlignment="1">
      <alignment horizontal="left" vertical="top"/>
    </xf>
    <xf numFmtId="0" fontId="0" fillId="0" borderId="1" xfId="0" applyNumberFormat="1" applyFont="1" applyBorder="1" applyAlignment="1">
      <alignment horizontal="left"/>
    </xf>
    <xf numFmtId="0" fontId="5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right"/>
    </xf>
    <xf numFmtId="2" fontId="5" fillId="0" borderId="1" xfId="0" applyNumberFormat="1" applyFont="1" applyBorder="1" applyAlignment="1">
      <alignment horizontal="right" vertical="top"/>
    </xf>
    <xf numFmtId="164" fontId="5" fillId="0" borderId="1" xfId="0" applyNumberFormat="1" applyFont="1" applyBorder="1" applyAlignment="1">
      <alignment horizontal="right" vertical="top"/>
    </xf>
    <xf numFmtId="0" fontId="4" fillId="3" borderId="1" xfId="0" applyNumberFormat="1" applyFont="1" applyFill="1" applyBorder="1" applyAlignment="1">
      <alignment horizontal="left" wrapText="1"/>
    </xf>
    <xf numFmtId="1" fontId="5" fillId="4" borderId="1" xfId="0" applyNumberFormat="1" applyFont="1" applyFill="1" applyBorder="1" applyAlignment="1">
      <alignment horizontal="right" vertical="top"/>
    </xf>
    <xf numFmtId="0" fontId="4" fillId="4" borderId="1" xfId="0" applyNumberFormat="1" applyFont="1" applyFill="1" applyBorder="1" applyAlignment="1">
      <alignment horizontal="left" vertical="top"/>
    </xf>
    <xf numFmtId="0" fontId="0" fillId="4" borderId="1" xfId="0" applyNumberFormat="1" applyFill="1" applyBorder="1" applyAlignment="1">
      <alignment horizontal="left" vertical="top"/>
    </xf>
    <xf numFmtId="0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top"/>
    </xf>
    <xf numFmtId="164" fontId="5" fillId="4" borderId="1" xfId="0" applyNumberFormat="1" applyFont="1" applyFill="1" applyBorder="1" applyAlignment="1">
      <alignment horizontal="right" vertical="top"/>
    </xf>
    <xf numFmtId="0" fontId="6" fillId="3" borderId="1" xfId="0" applyNumberFormat="1" applyFont="1" applyFill="1" applyBorder="1" applyAlignment="1">
      <alignment horizontal="left" wrapText="1"/>
    </xf>
    <xf numFmtId="0" fontId="2" fillId="3" borderId="1" xfId="0" applyNumberFormat="1" applyFont="1" applyFill="1" applyBorder="1" applyAlignment="1">
      <alignment horizontal="left" wrapText="1"/>
    </xf>
    <xf numFmtId="0" fontId="0" fillId="0" borderId="1" xfId="0" applyNumberFormat="1" applyFont="1" applyBorder="1" applyAlignment="1">
      <alignment horizontal="left" vertical="top" wrapText="1"/>
    </xf>
    <xf numFmtId="0" fontId="3" fillId="0" borderId="1" xfId="0" applyNumberFormat="1" applyFont="1" applyBorder="1" applyAlignment="1">
      <alignment horizontal="left" vertical="top" wrapText="1"/>
    </xf>
    <xf numFmtId="0" fontId="0" fillId="4" borderId="1" xfId="0" applyNumberFormat="1" applyFont="1" applyFill="1" applyBorder="1" applyAlignment="1">
      <alignment horizontal="left" vertical="top"/>
    </xf>
    <xf numFmtId="0" fontId="0" fillId="0" borderId="1" xfId="0" applyNumberFormat="1" applyFont="1" applyBorder="1" applyAlignment="1">
      <alignment horizontal="left" vertical="top"/>
    </xf>
    <xf numFmtId="0" fontId="4" fillId="0" borderId="1" xfId="0" applyNumberFormat="1" applyFont="1" applyBorder="1" applyAlignment="1">
      <alignment horizontal="left" vertical="top" wrapText="1"/>
    </xf>
    <xf numFmtId="0" fontId="0" fillId="0" borderId="1" xfId="0" applyNumberFormat="1" applyBorder="1" applyAlignment="1">
      <alignment horizontal="left" vertical="top" wrapText="1"/>
    </xf>
    <xf numFmtId="0" fontId="6" fillId="3" borderId="1" xfId="0" applyNumberFormat="1" applyFont="1" applyFill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0" fontId="2" fillId="4" borderId="1" xfId="0" applyNumberFormat="1" applyFont="1" applyFill="1" applyBorder="1" applyAlignment="1">
      <alignment horizontal="left"/>
    </xf>
    <xf numFmtId="0" fontId="7" fillId="0" borderId="1" xfId="0" applyNumberFormat="1" applyFont="1" applyBorder="1" applyAlignment="1">
      <alignment horizontal="left" vertical="top" wrapText="1"/>
    </xf>
    <xf numFmtId="0" fontId="2" fillId="2" borderId="1" xfId="0" applyNumberFormat="1" applyFont="1" applyFill="1" applyBorder="1" applyAlignment="1">
      <alignment horizontal="left"/>
    </xf>
    <xf numFmtId="0" fontId="8" fillId="0" borderId="1" xfId="0" applyNumberFormat="1" applyFont="1" applyBorder="1" applyAlignment="1">
      <alignment horizontal="left" vertical="top" wrapText="1"/>
    </xf>
    <xf numFmtId="0" fontId="9" fillId="0" borderId="0" xfId="0" applyFont="1" applyAlignment="1">
      <alignment horizontal="left"/>
    </xf>
    <xf numFmtId="0" fontId="1" fillId="0" borderId="0" xfId="0" applyNumberFormat="1" applyFont="1" applyAlignment="1">
      <alignment horizontal="left" vertical="top" wrapText="1" indent="1"/>
    </xf>
    <xf numFmtId="0" fontId="0" fillId="0" borderId="0" xfId="0" applyNumberFormat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CDCD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170</xdr:row>
      <xdr:rowOff>104775</xdr:rowOff>
    </xdr:from>
    <xdr:to>
      <xdr:col>0</xdr:col>
      <xdr:colOff>1885950</xdr:colOff>
      <xdr:row>170</xdr:row>
      <xdr:rowOff>1343025</xdr:rowOff>
    </xdr:to>
    <xdr:pic>
      <xdr:nvPicPr>
        <xdr:cNvPr id="2835" name="Рисунок 191">
          <a:extLst>
            <a:ext uri="{FF2B5EF4-FFF2-40B4-BE49-F238E27FC236}">
              <a16:creationId xmlns:a16="http://schemas.microsoft.com/office/drawing/2014/main" id="{525DE438-B565-4EEF-9F15-3B4BD84F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06194225"/>
          <a:ext cx="1247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141</xdr:row>
      <xdr:rowOff>66675</xdr:rowOff>
    </xdr:from>
    <xdr:to>
      <xdr:col>0</xdr:col>
      <xdr:colOff>2066925</xdr:colOff>
      <xdr:row>142</xdr:row>
      <xdr:rowOff>0</xdr:rowOff>
    </xdr:to>
    <xdr:pic>
      <xdr:nvPicPr>
        <xdr:cNvPr id="2836" name="Рисунок 133">
          <a:extLst>
            <a:ext uri="{FF2B5EF4-FFF2-40B4-BE49-F238E27FC236}">
              <a16:creationId xmlns:a16="http://schemas.microsoft.com/office/drawing/2014/main" id="{103EB35F-3E8D-4BB2-95F7-FA166CA47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87249000"/>
          <a:ext cx="15906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57150</xdr:rowOff>
    </xdr:from>
    <xdr:to>
      <xdr:col>0</xdr:col>
      <xdr:colOff>2247900</xdr:colOff>
      <xdr:row>9</xdr:row>
      <xdr:rowOff>1543050</xdr:rowOff>
    </xdr:to>
    <xdr:pic>
      <xdr:nvPicPr>
        <xdr:cNvPr id="2837" name="Рисунок 10">
          <a:extLst>
            <a:ext uri="{FF2B5EF4-FFF2-40B4-BE49-F238E27FC236}">
              <a16:creationId xmlns:a16="http://schemas.microsoft.com/office/drawing/2014/main" id="{508176A1-DA65-47A1-BD2F-54FF2848C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429000"/>
          <a:ext cx="21145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17</xdr:row>
      <xdr:rowOff>85725</xdr:rowOff>
    </xdr:from>
    <xdr:to>
      <xdr:col>0</xdr:col>
      <xdr:colOff>2314575</xdr:colOff>
      <xdr:row>17</xdr:row>
      <xdr:rowOff>1276350</xdr:rowOff>
    </xdr:to>
    <xdr:pic>
      <xdr:nvPicPr>
        <xdr:cNvPr id="2838" name="Рисунок 12">
          <a:extLst>
            <a:ext uri="{FF2B5EF4-FFF2-40B4-BE49-F238E27FC236}">
              <a16:creationId xmlns:a16="http://schemas.microsoft.com/office/drawing/2014/main" id="{9A978AC3-EB56-46E7-A490-FBA8AD24C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53275"/>
          <a:ext cx="20859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25</xdr:row>
      <xdr:rowOff>9525</xdr:rowOff>
    </xdr:from>
    <xdr:to>
      <xdr:col>0</xdr:col>
      <xdr:colOff>1857375</xdr:colOff>
      <xdr:row>25</xdr:row>
      <xdr:rowOff>1552575</xdr:rowOff>
    </xdr:to>
    <xdr:pic>
      <xdr:nvPicPr>
        <xdr:cNvPr id="2839" name="Рисунок 14">
          <a:extLst>
            <a:ext uri="{FF2B5EF4-FFF2-40B4-BE49-F238E27FC236}">
              <a16:creationId xmlns:a16="http://schemas.microsoft.com/office/drawing/2014/main" id="{9C386E0B-CC99-4836-823E-CF27DD08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029950"/>
          <a:ext cx="12573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381000</xdr:rowOff>
    </xdr:from>
    <xdr:to>
      <xdr:col>0</xdr:col>
      <xdr:colOff>2095500</xdr:colOff>
      <xdr:row>29</xdr:row>
      <xdr:rowOff>28575</xdr:rowOff>
    </xdr:to>
    <xdr:pic>
      <xdr:nvPicPr>
        <xdr:cNvPr id="2840" name="Рисунок 18">
          <a:extLst>
            <a:ext uri="{FF2B5EF4-FFF2-40B4-BE49-F238E27FC236}">
              <a16:creationId xmlns:a16="http://schemas.microsoft.com/office/drawing/2014/main" id="{B14A1940-B8AC-459A-89A1-6D2CE9714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25450"/>
          <a:ext cx="20955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31</xdr:row>
      <xdr:rowOff>114300</xdr:rowOff>
    </xdr:from>
    <xdr:to>
      <xdr:col>0</xdr:col>
      <xdr:colOff>2276475</xdr:colOff>
      <xdr:row>31</xdr:row>
      <xdr:rowOff>1114425</xdr:rowOff>
    </xdr:to>
    <xdr:pic>
      <xdr:nvPicPr>
        <xdr:cNvPr id="2841" name="Рисунок 20">
          <a:extLst>
            <a:ext uri="{FF2B5EF4-FFF2-40B4-BE49-F238E27FC236}">
              <a16:creationId xmlns:a16="http://schemas.microsoft.com/office/drawing/2014/main" id="{785D5544-995B-4F4D-8B50-119495F91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068550"/>
          <a:ext cx="1981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44</xdr:row>
      <xdr:rowOff>114300</xdr:rowOff>
    </xdr:from>
    <xdr:to>
      <xdr:col>0</xdr:col>
      <xdr:colOff>2419350</xdr:colOff>
      <xdr:row>44</xdr:row>
      <xdr:rowOff>1266825</xdr:rowOff>
    </xdr:to>
    <xdr:pic>
      <xdr:nvPicPr>
        <xdr:cNvPr id="2842" name="Рисунок 25">
          <a:extLst>
            <a:ext uri="{FF2B5EF4-FFF2-40B4-BE49-F238E27FC236}">
              <a16:creationId xmlns:a16="http://schemas.microsoft.com/office/drawing/2014/main" id="{03BBBD05-4158-4883-8A2F-E3CA7CDC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59850"/>
          <a:ext cx="2352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36</xdr:row>
      <xdr:rowOff>9525</xdr:rowOff>
    </xdr:from>
    <xdr:to>
      <xdr:col>0</xdr:col>
      <xdr:colOff>2228850</xdr:colOff>
      <xdr:row>36</xdr:row>
      <xdr:rowOff>1619250</xdr:rowOff>
    </xdr:to>
    <xdr:pic>
      <xdr:nvPicPr>
        <xdr:cNvPr id="2843" name="Рисунок 27">
          <a:extLst>
            <a:ext uri="{FF2B5EF4-FFF2-40B4-BE49-F238E27FC236}">
              <a16:creationId xmlns:a16="http://schemas.microsoft.com/office/drawing/2014/main" id="{D7D0DE57-C748-4921-A380-A6C4CC636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230725"/>
          <a:ext cx="21526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56</xdr:row>
      <xdr:rowOff>57150</xdr:rowOff>
    </xdr:from>
    <xdr:to>
      <xdr:col>0</xdr:col>
      <xdr:colOff>2057400</xdr:colOff>
      <xdr:row>56</xdr:row>
      <xdr:rowOff>2076450</xdr:rowOff>
    </xdr:to>
    <xdr:pic>
      <xdr:nvPicPr>
        <xdr:cNvPr id="2844" name="Рисунок 29">
          <a:extLst>
            <a:ext uri="{FF2B5EF4-FFF2-40B4-BE49-F238E27FC236}">
              <a16:creationId xmlns:a16="http://schemas.microsoft.com/office/drawing/2014/main" id="{742FAD4B-7337-449F-95C3-5D702739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36900"/>
          <a:ext cx="20193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60</xdr:row>
      <xdr:rowOff>57150</xdr:rowOff>
    </xdr:from>
    <xdr:to>
      <xdr:col>0</xdr:col>
      <xdr:colOff>2190750</xdr:colOff>
      <xdr:row>60</xdr:row>
      <xdr:rowOff>1562100</xdr:rowOff>
    </xdr:to>
    <xdr:pic>
      <xdr:nvPicPr>
        <xdr:cNvPr id="2845" name="Рисунок 31">
          <a:extLst>
            <a:ext uri="{FF2B5EF4-FFF2-40B4-BE49-F238E27FC236}">
              <a16:creationId xmlns:a16="http://schemas.microsoft.com/office/drawing/2014/main" id="{28DD3D83-64B3-4D6D-912C-F242E435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775400"/>
          <a:ext cx="19812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65</xdr:row>
      <xdr:rowOff>66675</xdr:rowOff>
    </xdr:from>
    <xdr:to>
      <xdr:col>0</xdr:col>
      <xdr:colOff>2114550</xdr:colOff>
      <xdr:row>65</xdr:row>
      <xdr:rowOff>1562100</xdr:rowOff>
    </xdr:to>
    <xdr:pic>
      <xdr:nvPicPr>
        <xdr:cNvPr id="2846" name="Рисунок 37">
          <a:extLst>
            <a:ext uri="{FF2B5EF4-FFF2-40B4-BE49-F238E27FC236}">
              <a16:creationId xmlns:a16="http://schemas.microsoft.com/office/drawing/2014/main" id="{5EC7022D-A393-44BD-A627-53151A543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4918650"/>
          <a:ext cx="17335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71</xdr:row>
      <xdr:rowOff>66675</xdr:rowOff>
    </xdr:from>
    <xdr:to>
      <xdr:col>0</xdr:col>
      <xdr:colOff>1647825</xdr:colOff>
      <xdr:row>71</xdr:row>
      <xdr:rowOff>1647825</xdr:rowOff>
    </xdr:to>
    <xdr:pic>
      <xdr:nvPicPr>
        <xdr:cNvPr id="2847" name="Рисунок 39">
          <a:extLst>
            <a:ext uri="{FF2B5EF4-FFF2-40B4-BE49-F238E27FC236}">
              <a16:creationId xmlns:a16="http://schemas.microsoft.com/office/drawing/2014/main" id="{5F0B02D1-1116-42B2-9D4C-FD7D04E07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8442900"/>
          <a:ext cx="1295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73</xdr:row>
      <xdr:rowOff>57150</xdr:rowOff>
    </xdr:from>
    <xdr:to>
      <xdr:col>0</xdr:col>
      <xdr:colOff>2066925</xdr:colOff>
      <xdr:row>73</xdr:row>
      <xdr:rowOff>1447800</xdr:rowOff>
    </xdr:to>
    <xdr:pic>
      <xdr:nvPicPr>
        <xdr:cNvPr id="2848" name="Рисунок 41">
          <a:extLst>
            <a:ext uri="{FF2B5EF4-FFF2-40B4-BE49-F238E27FC236}">
              <a16:creationId xmlns:a16="http://schemas.microsoft.com/office/drawing/2014/main" id="{EA3F75C7-46BF-471D-B8BD-1C7492A40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0566975"/>
          <a:ext cx="2047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51</xdr:row>
      <xdr:rowOff>57150</xdr:rowOff>
    </xdr:from>
    <xdr:to>
      <xdr:col>0</xdr:col>
      <xdr:colOff>2047875</xdr:colOff>
      <xdr:row>51</xdr:row>
      <xdr:rowOff>981075</xdr:rowOff>
    </xdr:to>
    <xdr:pic>
      <xdr:nvPicPr>
        <xdr:cNvPr id="2849" name="Рисунок 44">
          <a:extLst>
            <a:ext uri="{FF2B5EF4-FFF2-40B4-BE49-F238E27FC236}">
              <a16:creationId xmlns:a16="http://schemas.microsoft.com/office/drawing/2014/main" id="{C4846046-72CB-4233-A7B6-A653E6181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5307925"/>
          <a:ext cx="20383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54</xdr:row>
      <xdr:rowOff>38100</xdr:rowOff>
    </xdr:from>
    <xdr:to>
      <xdr:col>0</xdr:col>
      <xdr:colOff>1924050</xdr:colOff>
      <xdr:row>54</xdr:row>
      <xdr:rowOff>1000125</xdr:rowOff>
    </xdr:to>
    <xdr:pic>
      <xdr:nvPicPr>
        <xdr:cNvPr id="2850" name="Рисунок 48">
          <a:extLst>
            <a:ext uri="{FF2B5EF4-FFF2-40B4-BE49-F238E27FC236}">
              <a16:creationId xmlns:a16="http://schemas.microsoft.com/office/drawing/2014/main" id="{C0471576-9CA7-4324-A256-E9483E2C8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7155775"/>
          <a:ext cx="1704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28575</xdr:rowOff>
    </xdr:from>
    <xdr:to>
      <xdr:col>0</xdr:col>
      <xdr:colOff>1428750</xdr:colOff>
      <xdr:row>76</xdr:row>
      <xdr:rowOff>1457325</xdr:rowOff>
    </xdr:to>
    <xdr:pic>
      <xdr:nvPicPr>
        <xdr:cNvPr id="2851" name="Рисунок 50">
          <a:extLst>
            <a:ext uri="{FF2B5EF4-FFF2-40B4-BE49-F238E27FC236}">
              <a16:creationId xmlns:a16="http://schemas.microsoft.com/office/drawing/2014/main" id="{DA8AE1F1-EA82-43C3-935E-BE20DEE5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81575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76</xdr:row>
      <xdr:rowOff>9525</xdr:rowOff>
    </xdr:from>
    <xdr:to>
      <xdr:col>0</xdr:col>
      <xdr:colOff>2305050</xdr:colOff>
      <xdr:row>76</xdr:row>
      <xdr:rowOff>1419225</xdr:rowOff>
    </xdr:to>
    <xdr:pic>
      <xdr:nvPicPr>
        <xdr:cNvPr id="2852" name="Рисунок 52">
          <a:extLst>
            <a:ext uri="{FF2B5EF4-FFF2-40B4-BE49-F238E27FC236}">
              <a16:creationId xmlns:a16="http://schemas.microsoft.com/office/drawing/2014/main" id="{08864F9D-2076-4E56-A469-9DEBBB711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062525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79</xdr:row>
      <xdr:rowOff>95250</xdr:rowOff>
    </xdr:from>
    <xdr:to>
      <xdr:col>0</xdr:col>
      <xdr:colOff>1762125</xdr:colOff>
      <xdr:row>79</xdr:row>
      <xdr:rowOff>1466850</xdr:rowOff>
    </xdr:to>
    <xdr:pic>
      <xdr:nvPicPr>
        <xdr:cNvPr id="2853" name="Рисунок 55">
          <a:extLst>
            <a:ext uri="{FF2B5EF4-FFF2-40B4-BE49-F238E27FC236}">
              <a16:creationId xmlns:a16="http://schemas.microsoft.com/office/drawing/2014/main" id="{DFF1F092-D1BC-4233-A2FD-AB763AEDB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5158025"/>
          <a:ext cx="16002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83</xdr:row>
      <xdr:rowOff>47625</xdr:rowOff>
    </xdr:from>
    <xdr:to>
      <xdr:col>0</xdr:col>
      <xdr:colOff>1857375</xdr:colOff>
      <xdr:row>83</xdr:row>
      <xdr:rowOff>1476375</xdr:rowOff>
    </xdr:to>
    <xdr:pic>
      <xdr:nvPicPr>
        <xdr:cNvPr id="2854" name="Рисунок 57">
          <a:extLst>
            <a:ext uri="{FF2B5EF4-FFF2-40B4-BE49-F238E27FC236}">
              <a16:creationId xmlns:a16="http://schemas.microsoft.com/office/drawing/2014/main" id="{3F4AAD39-8057-432C-8315-A9650E1EA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7491650"/>
          <a:ext cx="15716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47625</xdr:rowOff>
    </xdr:from>
    <xdr:to>
      <xdr:col>0</xdr:col>
      <xdr:colOff>2066925</xdr:colOff>
      <xdr:row>86</xdr:row>
      <xdr:rowOff>1133475</xdr:rowOff>
    </xdr:to>
    <xdr:pic>
      <xdr:nvPicPr>
        <xdr:cNvPr id="2855" name="Рисунок 59">
          <a:extLst>
            <a:ext uri="{FF2B5EF4-FFF2-40B4-BE49-F238E27FC236}">
              <a16:creationId xmlns:a16="http://schemas.microsoft.com/office/drawing/2014/main" id="{A6AC7F39-B9F8-4E17-8BD4-E8FEBDC6D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63350"/>
          <a:ext cx="20669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88</xdr:row>
      <xdr:rowOff>47625</xdr:rowOff>
    </xdr:from>
    <xdr:to>
      <xdr:col>0</xdr:col>
      <xdr:colOff>2047875</xdr:colOff>
      <xdr:row>89</xdr:row>
      <xdr:rowOff>0</xdr:rowOff>
    </xdr:to>
    <xdr:pic>
      <xdr:nvPicPr>
        <xdr:cNvPr id="2856" name="Рисунок 61">
          <a:extLst>
            <a:ext uri="{FF2B5EF4-FFF2-40B4-BE49-F238E27FC236}">
              <a16:creationId xmlns:a16="http://schemas.microsoft.com/office/drawing/2014/main" id="{F5AF441C-EEF9-482F-BBF6-73A918024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1234975"/>
          <a:ext cx="19050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94</xdr:row>
      <xdr:rowOff>38100</xdr:rowOff>
    </xdr:from>
    <xdr:to>
      <xdr:col>0</xdr:col>
      <xdr:colOff>2028825</xdr:colOff>
      <xdr:row>94</xdr:row>
      <xdr:rowOff>1676400</xdr:rowOff>
    </xdr:to>
    <xdr:pic>
      <xdr:nvPicPr>
        <xdr:cNvPr id="2857" name="Рисунок 71">
          <a:extLst>
            <a:ext uri="{FF2B5EF4-FFF2-40B4-BE49-F238E27FC236}">
              <a16:creationId xmlns:a16="http://schemas.microsoft.com/office/drawing/2014/main" id="{89561496-6B3F-4796-A116-46F22C34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587900"/>
          <a:ext cx="17335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99</xdr:row>
      <xdr:rowOff>352425</xdr:rowOff>
    </xdr:from>
    <xdr:to>
      <xdr:col>0</xdr:col>
      <xdr:colOff>2247900</xdr:colOff>
      <xdr:row>100</xdr:row>
      <xdr:rowOff>1495425</xdr:rowOff>
    </xdr:to>
    <xdr:pic>
      <xdr:nvPicPr>
        <xdr:cNvPr id="2858" name="Рисунок 75">
          <a:extLst>
            <a:ext uri="{FF2B5EF4-FFF2-40B4-BE49-F238E27FC236}">
              <a16:creationId xmlns:a16="http://schemas.microsoft.com/office/drawing/2014/main" id="{990854B5-CF6E-4045-880C-AC7A2F776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0826650"/>
          <a:ext cx="20383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28575</xdr:rowOff>
    </xdr:from>
    <xdr:to>
      <xdr:col>0</xdr:col>
      <xdr:colOff>1219200</xdr:colOff>
      <xdr:row>105</xdr:row>
      <xdr:rowOff>1247775</xdr:rowOff>
    </xdr:to>
    <xdr:pic>
      <xdr:nvPicPr>
        <xdr:cNvPr id="2859" name="Рисунок 89">
          <a:extLst>
            <a:ext uri="{FF2B5EF4-FFF2-40B4-BE49-F238E27FC236}">
              <a16:creationId xmlns:a16="http://schemas.microsoft.com/office/drawing/2014/main" id="{A0577909-1A84-408C-AD4C-E35EE3580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122425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105</xdr:row>
      <xdr:rowOff>38100</xdr:rowOff>
    </xdr:from>
    <xdr:to>
      <xdr:col>0</xdr:col>
      <xdr:colOff>2143125</xdr:colOff>
      <xdr:row>105</xdr:row>
      <xdr:rowOff>1276350</xdr:rowOff>
    </xdr:to>
    <xdr:pic>
      <xdr:nvPicPr>
        <xdr:cNvPr id="2860" name="Рисунок 91">
          <a:extLst>
            <a:ext uri="{FF2B5EF4-FFF2-40B4-BE49-F238E27FC236}">
              <a16:creationId xmlns:a16="http://schemas.microsoft.com/office/drawing/2014/main" id="{969C5585-A884-4641-9D41-1CEF8D918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65131950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108</xdr:row>
      <xdr:rowOff>28575</xdr:rowOff>
    </xdr:from>
    <xdr:to>
      <xdr:col>0</xdr:col>
      <xdr:colOff>2238375</xdr:colOff>
      <xdr:row>108</xdr:row>
      <xdr:rowOff>1419225</xdr:rowOff>
    </xdr:to>
    <xdr:pic>
      <xdr:nvPicPr>
        <xdr:cNvPr id="2861" name="Рисунок 93">
          <a:extLst>
            <a:ext uri="{FF2B5EF4-FFF2-40B4-BE49-F238E27FC236}">
              <a16:creationId xmlns:a16="http://schemas.microsoft.com/office/drawing/2014/main" id="{88B3D1B1-AB52-4FB6-B6EE-FDA9617D0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913125"/>
          <a:ext cx="20574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112</xdr:row>
      <xdr:rowOff>85725</xdr:rowOff>
    </xdr:from>
    <xdr:to>
      <xdr:col>0</xdr:col>
      <xdr:colOff>1905000</xdr:colOff>
      <xdr:row>112</xdr:row>
      <xdr:rowOff>1209675</xdr:rowOff>
    </xdr:to>
    <xdr:pic>
      <xdr:nvPicPr>
        <xdr:cNvPr id="2862" name="Рисунок 96">
          <a:extLst>
            <a:ext uri="{FF2B5EF4-FFF2-40B4-BE49-F238E27FC236}">
              <a16:creationId xmlns:a16="http://schemas.microsoft.com/office/drawing/2014/main" id="{A2AF8CA3-BCA2-4871-ADF0-E00C69D6E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69380100"/>
          <a:ext cx="11239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116</xdr:row>
      <xdr:rowOff>200025</xdr:rowOff>
    </xdr:from>
    <xdr:to>
      <xdr:col>0</xdr:col>
      <xdr:colOff>1847850</xdr:colOff>
      <xdr:row>118</xdr:row>
      <xdr:rowOff>95250</xdr:rowOff>
    </xdr:to>
    <xdr:pic>
      <xdr:nvPicPr>
        <xdr:cNvPr id="2863" name="Рисунок 109">
          <a:extLst>
            <a:ext uri="{FF2B5EF4-FFF2-40B4-BE49-F238E27FC236}">
              <a16:creationId xmlns:a16="http://schemas.microsoft.com/office/drawing/2014/main" id="{FF0A7285-0223-4F83-B91A-235FE490C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1504175"/>
          <a:ext cx="13811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131</xdr:row>
      <xdr:rowOff>19050</xdr:rowOff>
    </xdr:from>
    <xdr:to>
      <xdr:col>0</xdr:col>
      <xdr:colOff>2095500</xdr:colOff>
      <xdr:row>131</xdr:row>
      <xdr:rowOff>1590675</xdr:rowOff>
    </xdr:to>
    <xdr:pic>
      <xdr:nvPicPr>
        <xdr:cNvPr id="2864" name="Рисунок 122">
          <a:extLst>
            <a:ext uri="{FF2B5EF4-FFF2-40B4-BE49-F238E27FC236}">
              <a16:creationId xmlns:a16="http://schemas.microsoft.com/office/drawing/2014/main" id="{18791564-E107-4A08-A7BC-0DA37F28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8819375"/>
          <a:ext cx="16859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135</xdr:row>
      <xdr:rowOff>19050</xdr:rowOff>
    </xdr:from>
    <xdr:to>
      <xdr:col>0</xdr:col>
      <xdr:colOff>1952625</xdr:colOff>
      <xdr:row>135</xdr:row>
      <xdr:rowOff>1628775</xdr:rowOff>
    </xdr:to>
    <xdr:pic>
      <xdr:nvPicPr>
        <xdr:cNvPr id="2865" name="Рисунок 124">
          <a:extLst>
            <a:ext uri="{FF2B5EF4-FFF2-40B4-BE49-F238E27FC236}">
              <a16:creationId xmlns:a16="http://schemas.microsoft.com/office/drawing/2014/main" id="{76A290AA-9370-46A5-937B-10260146D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257775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139</xdr:row>
      <xdr:rowOff>57150</xdr:rowOff>
    </xdr:from>
    <xdr:to>
      <xdr:col>0</xdr:col>
      <xdr:colOff>2200275</xdr:colOff>
      <xdr:row>139</xdr:row>
      <xdr:rowOff>1285875</xdr:rowOff>
    </xdr:to>
    <xdr:pic>
      <xdr:nvPicPr>
        <xdr:cNvPr id="2866" name="Рисунок 126">
          <a:extLst>
            <a:ext uri="{FF2B5EF4-FFF2-40B4-BE49-F238E27FC236}">
              <a16:creationId xmlns:a16="http://schemas.microsoft.com/office/drawing/2014/main" id="{703A344A-7817-42BE-BD3D-A9C91C507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439125"/>
          <a:ext cx="21050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140</xdr:row>
      <xdr:rowOff>9525</xdr:rowOff>
    </xdr:from>
    <xdr:to>
      <xdr:col>0</xdr:col>
      <xdr:colOff>1905000</xdr:colOff>
      <xdr:row>140</xdr:row>
      <xdr:rowOff>1333500</xdr:rowOff>
    </xdr:to>
    <xdr:pic>
      <xdr:nvPicPr>
        <xdr:cNvPr id="2867" name="Рисунок 128">
          <a:extLst>
            <a:ext uri="{FF2B5EF4-FFF2-40B4-BE49-F238E27FC236}">
              <a16:creationId xmlns:a16="http://schemas.microsoft.com/office/drawing/2014/main" id="{48C8C73E-DEC0-4A12-B124-52E9B44C7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5801200"/>
          <a:ext cx="17811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142</xdr:row>
      <xdr:rowOff>38100</xdr:rowOff>
    </xdr:from>
    <xdr:to>
      <xdr:col>0</xdr:col>
      <xdr:colOff>1962150</xdr:colOff>
      <xdr:row>142</xdr:row>
      <xdr:rowOff>1219200</xdr:rowOff>
    </xdr:to>
    <xdr:pic>
      <xdr:nvPicPr>
        <xdr:cNvPr id="2868" name="Рисунок 135">
          <a:extLst>
            <a:ext uri="{FF2B5EF4-FFF2-40B4-BE49-F238E27FC236}">
              <a16:creationId xmlns:a16="http://schemas.microsoft.com/office/drawing/2014/main" id="{ECCEC666-ADE6-4772-B3C3-C474EF1BB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8344375"/>
          <a:ext cx="18764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147</xdr:row>
      <xdr:rowOff>19050</xdr:rowOff>
    </xdr:from>
    <xdr:to>
      <xdr:col>0</xdr:col>
      <xdr:colOff>2000250</xdr:colOff>
      <xdr:row>147</xdr:row>
      <xdr:rowOff>1181100</xdr:rowOff>
    </xdr:to>
    <xdr:pic>
      <xdr:nvPicPr>
        <xdr:cNvPr id="2869" name="Рисунок 155">
          <a:extLst>
            <a:ext uri="{FF2B5EF4-FFF2-40B4-BE49-F238E27FC236}">
              <a16:creationId xmlns:a16="http://schemas.microsoft.com/office/drawing/2014/main" id="{DC741904-DAD1-4759-99F8-1D1F7ED1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2154375"/>
          <a:ext cx="1552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1000125</xdr:colOff>
      <xdr:row>146</xdr:row>
      <xdr:rowOff>704850</xdr:rowOff>
    </xdr:from>
    <xdr:to>
      <xdr:col>1</xdr:col>
      <xdr:colOff>1781175</xdr:colOff>
      <xdr:row>146</xdr:row>
      <xdr:rowOff>1514475</xdr:rowOff>
    </xdr:to>
    <xdr:pic>
      <xdr:nvPicPr>
        <xdr:cNvPr id="2870" name="Рисунок 159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1B6B3D2B-3C4A-43E8-82DD-90614C091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91163775"/>
          <a:ext cx="781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153</xdr:row>
      <xdr:rowOff>47625</xdr:rowOff>
    </xdr:from>
    <xdr:to>
      <xdr:col>0</xdr:col>
      <xdr:colOff>2095500</xdr:colOff>
      <xdr:row>153</xdr:row>
      <xdr:rowOff>1457325</xdr:rowOff>
    </xdr:to>
    <xdr:pic>
      <xdr:nvPicPr>
        <xdr:cNvPr id="2871" name="Рисунок 169">
          <a:extLst>
            <a:ext uri="{FF2B5EF4-FFF2-40B4-BE49-F238E27FC236}">
              <a16:creationId xmlns:a16="http://schemas.microsoft.com/office/drawing/2014/main" id="{06232D6E-FB08-4CB6-87CC-D56164506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5421450"/>
          <a:ext cx="19907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153</xdr:row>
      <xdr:rowOff>561975</xdr:rowOff>
    </xdr:from>
    <xdr:to>
      <xdr:col>1</xdr:col>
      <xdr:colOff>942975</xdr:colOff>
      <xdr:row>153</xdr:row>
      <xdr:rowOff>1419225</xdr:rowOff>
    </xdr:to>
    <xdr:pic>
      <xdr:nvPicPr>
        <xdr:cNvPr id="2872" name="Рисунок 170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9A675BBB-C397-44E4-BF9C-682C3A5CD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95935800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158</xdr:row>
      <xdr:rowOff>38100</xdr:rowOff>
    </xdr:from>
    <xdr:to>
      <xdr:col>0</xdr:col>
      <xdr:colOff>2057400</xdr:colOff>
      <xdr:row>158</xdr:row>
      <xdr:rowOff>1343025</xdr:rowOff>
    </xdr:to>
    <xdr:pic>
      <xdr:nvPicPr>
        <xdr:cNvPr id="2873" name="Рисунок 176">
          <a:extLst>
            <a:ext uri="{FF2B5EF4-FFF2-40B4-BE49-F238E27FC236}">
              <a16:creationId xmlns:a16="http://schemas.microsoft.com/office/drawing/2014/main" id="{7E556CC8-2C87-4884-AB8C-90C6B262D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8774250"/>
          <a:ext cx="18383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161</xdr:row>
      <xdr:rowOff>9525</xdr:rowOff>
    </xdr:from>
    <xdr:to>
      <xdr:col>0</xdr:col>
      <xdr:colOff>2019300</xdr:colOff>
      <xdr:row>161</xdr:row>
      <xdr:rowOff>1333500</xdr:rowOff>
    </xdr:to>
    <xdr:pic>
      <xdr:nvPicPr>
        <xdr:cNvPr id="2874" name="Рисунок 180">
          <a:extLst>
            <a:ext uri="{FF2B5EF4-FFF2-40B4-BE49-F238E27FC236}">
              <a16:creationId xmlns:a16="http://schemas.microsoft.com/office/drawing/2014/main" id="{0588E402-2D91-4DC3-957B-3DC38F772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0993575"/>
          <a:ext cx="18764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163</xdr:row>
      <xdr:rowOff>57150</xdr:rowOff>
    </xdr:from>
    <xdr:to>
      <xdr:col>0</xdr:col>
      <xdr:colOff>2400300</xdr:colOff>
      <xdr:row>164</xdr:row>
      <xdr:rowOff>0</xdr:rowOff>
    </xdr:to>
    <xdr:pic>
      <xdr:nvPicPr>
        <xdr:cNvPr id="2875" name="Рисунок 185">
          <a:extLst>
            <a:ext uri="{FF2B5EF4-FFF2-40B4-BE49-F238E27FC236}">
              <a16:creationId xmlns:a16="http://schemas.microsoft.com/office/drawing/2014/main" id="{5D255E47-ADDB-451E-BD77-F964FE66C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870000"/>
          <a:ext cx="22002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158</xdr:row>
      <xdr:rowOff>371475</xdr:rowOff>
    </xdr:from>
    <xdr:to>
      <xdr:col>1</xdr:col>
      <xdr:colOff>1571625</xdr:colOff>
      <xdr:row>158</xdr:row>
      <xdr:rowOff>1228725</xdr:rowOff>
    </xdr:to>
    <xdr:pic>
      <xdr:nvPicPr>
        <xdr:cNvPr id="2876" name="Рисунок 195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14D848CC-1F3D-4613-B8B1-BDDB3397A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9910762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1409700</xdr:colOff>
      <xdr:row>161</xdr:row>
      <xdr:rowOff>342900</xdr:rowOff>
    </xdr:from>
    <xdr:to>
      <xdr:col>1</xdr:col>
      <xdr:colOff>2238375</xdr:colOff>
      <xdr:row>161</xdr:row>
      <xdr:rowOff>1200150</xdr:rowOff>
    </xdr:to>
    <xdr:pic>
      <xdr:nvPicPr>
        <xdr:cNvPr id="2877" name="Рисунок 196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DA17CD70-92FE-4CF0-BF9F-597D27B52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01326950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170</xdr:row>
      <xdr:rowOff>523875</xdr:rowOff>
    </xdr:from>
    <xdr:to>
      <xdr:col>1</xdr:col>
      <xdr:colOff>1800225</xdr:colOff>
      <xdr:row>170</xdr:row>
      <xdr:rowOff>1381125</xdr:rowOff>
    </xdr:to>
    <xdr:pic>
      <xdr:nvPicPr>
        <xdr:cNvPr id="2878" name="Рисунок 197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F312ED10-F254-4DAD-93F8-F70D78AAB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10661332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135</xdr:row>
      <xdr:rowOff>628650</xdr:rowOff>
    </xdr:from>
    <xdr:to>
      <xdr:col>1</xdr:col>
      <xdr:colOff>1485900</xdr:colOff>
      <xdr:row>135</xdr:row>
      <xdr:rowOff>1485900</xdr:rowOff>
    </xdr:to>
    <xdr:pic>
      <xdr:nvPicPr>
        <xdr:cNvPr id="2879" name="Рисунок 198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530C42A1-FCAF-4AFF-832A-7BF7F272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8186737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112</xdr:row>
      <xdr:rowOff>247650</xdr:rowOff>
    </xdr:from>
    <xdr:to>
      <xdr:col>1</xdr:col>
      <xdr:colOff>1905000</xdr:colOff>
      <xdr:row>112</xdr:row>
      <xdr:rowOff>1104900</xdr:rowOff>
    </xdr:to>
    <xdr:pic>
      <xdr:nvPicPr>
        <xdr:cNvPr id="2880" name="Рисунок 199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8E7A2E96-2A42-4787-96AA-3A1644F39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954202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86</xdr:row>
      <xdr:rowOff>323850</xdr:rowOff>
    </xdr:from>
    <xdr:to>
      <xdr:col>1</xdr:col>
      <xdr:colOff>1905000</xdr:colOff>
      <xdr:row>86</xdr:row>
      <xdr:rowOff>1181100</xdr:rowOff>
    </xdr:to>
    <xdr:pic>
      <xdr:nvPicPr>
        <xdr:cNvPr id="2881" name="Рисунок 201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A1A7D4A2-8B5D-4FB1-B232-387390C18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993957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1304925</xdr:colOff>
      <xdr:row>44</xdr:row>
      <xdr:rowOff>514350</xdr:rowOff>
    </xdr:from>
    <xdr:to>
      <xdr:col>1</xdr:col>
      <xdr:colOff>2133600</xdr:colOff>
      <xdr:row>44</xdr:row>
      <xdr:rowOff>1371600</xdr:rowOff>
    </xdr:to>
    <xdr:pic>
      <xdr:nvPicPr>
        <xdr:cNvPr id="2882" name="Рисунок 202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D236711C-8767-4AA6-A9EC-2AA818A7F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2059900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1162050</xdr:colOff>
      <xdr:row>36</xdr:row>
      <xdr:rowOff>638175</xdr:rowOff>
    </xdr:from>
    <xdr:to>
      <xdr:col>1</xdr:col>
      <xdr:colOff>1990725</xdr:colOff>
      <xdr:row>36</xdr:row>
      <xdr:rowOff>1495425</xdr:rowOff>
    </xdr:to>
    <xdr:pic>
      <xdr:nvPicPr>
        <xdr:cNvPr id="2883" name="Рисунок 203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931068F1-C063-40E4-B45D-DA953E91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785937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28</xdr:row>
      <xdr:rowOff>361950</xdr:rowOff>
    </xdr:from>
    <xdr:to>
      <xdr:col>1</xdr:col>
      <xdr:colOff>1866900</xdr:colOff>
      <xdr:row>28</xdr:row>
      <xdr:rowOff>1019175</xdr:rowOff>
    </xdr:to>
    <xdr:pic>
      <xdr:nvPicPr>
        <xdr:cNvPr id="2884" name="Рисунок 204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BC87434E-BD76-4726-8C78-9C280605D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3487400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228600</xdr:rowOff>
    </xdr:from>
    <xdr:to>
      <xdr:col>0</xdr:col>
      <xdr:colOff>2581275</xdr:colOff>
      <xdr:row>182</xdr:row>
      <xdr:rowOff>971550</xdr:rowOff>
    </xdr:to>
    <xdr:pic>
      <xdr:nvPicPr>
        <xdr:cNvPr id="2885" name="Рисунок 206">
          <a:extLst>
            <a:ext uri="{FF2B5EF4-FFF2-40B4-BE49-F238E27FC236}">
              <a16:creationId xmlns:a16="http://schemas.microsoft.com/office/drawing/2014/main" id="{AC8FBB7F-F403-49F2-9C6C-BBD04588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51900"/>
          <a:ext cx="2581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182</xdr:row>
      <xdr:rowOff>390525</xdr:rowOff>
    </xdr:from>
    <xdr:to>
      <xdr:col>1</xdr:col>
      <xdr:colOff>2200275</xdr:colOff>
      <xdr:row>182</xdr:row>
      <xdr:rowOff>1247775</xdr:rowOff>
    </xdr:to>
    <xdr:pic>
      <xdr:nvPicPr>
        <xdr:cNvPr id="2886" name="Рисунок 209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39554CA3-DBF4-4577-81A7-15D46A96F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061382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189</xdr:row>
      <xdr:rowOff>66675</xdr:rowOff>
    </xdr:from>
    <xdr:to>
      <xdr:col>0</xdr:col>
      <xdr:colOff>2466975</xdr:colOff>
      <xdr:row>189</xdr:row>
      <xdr:rowOff>1600200</xdr:rowOff>
    </xdr:to>
    <xdr:pic>
      <xdr:nvPicPr>
        <xdr:cNvPr id="2887" name="Рисунок 211">
          <a:extLst>
            <a:ext uri="{FF2B5EF4-FFF2-40B4-BE49-F238E27FC236}">
              <a16:creationId xmlns:a16="http://schemas.microsoft.com/office/drawing/2014/main" id="{E55ACD93-7F5D-46BD-8AB6-9A130A34E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499900"/>
          <a:ext cx="242887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189</xdr:row>
      <xdr:rowOff>419100</xdr:rowOff>
    </xdr:from>
    <xdr:to>
      <xdr:col>1</xdr:col>
      <xdr:colOff>2076450</xdr:colOff>
      <xdr:row>189</xdr:row>
      <xdr:rowOff>1276350</xdr:rowOff>
    </xdr:to>
    <xdr:pic>
      <xdr:nvPicPr>
        <xdr:cNvPr id="2888" name="Рисунок 212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88BFF103-E711-4AD2-A2A8-515ACB29C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13852325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201</xdr:row>
      <xdr:rowOff>47625</xdr:rowOff>
    </xdr:from>
    <xdr:to>
      <xdr:col>0</xdr:col>
      <xdr:colOff>1771650</xdr:colOff>
      <xdr:row>201</xdr:row>
      <xdr:rowOff>1638300</xdr:rowOff>
    </xdr:to>
    <xdr:pic>
      <xdr:nvPicPr>
        <xdr:cNvPr id="2889" name="Рисунок 214">
          <a:extLst>
            <a:ext uri="{FF2B5EF4-FFF2-40B4-BE49-F238E27FC236}">
              <a16:creationId xmlns:a16="http://schemas.microsoft.com/office/drawing/2014/main" id="{C0F0FA70-A6CE-46EF-BFCA-E187B8B2B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8538625"/>
          <a:ext cx="17526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201</xdr:row>
      <xdr:rowOff>419100</xdr:rowOff>
    </xdr:from>
    <xdr:to>
      <xdr:col>1</xdr:col>
      <xdr:colOff>2076450</xdr:colOff>
      <xdr:row>201</xdr:row>
      <xdr:rowOff>1276350</xdr:rowOff>
    </xdr:to>
    <xdr:pic>
      <xdr:nvPicPr>
        <xdr:cNvPr id="2890" name="Рисунок 217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FF52CA7F-0C56-4E55-AFCA-8947C6201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18910100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204</xdr:row>
      <xdr:rowOff>47625</xdr:rowOff>
    </xdr:from>
    <xdr:to>
      <xdr:col>0</xdr:col>
      <xdr:colOff>2228850</xdr:colOff>
      <xdr:row>204</xdr:row>
      <xdr:rowOff>1657350</xdr:rowOff>
    </xdr:to>
    <xdr:pic>
      <xdr:nvPicPr>
        <xdr:cNvPr id="2891" name="Рисунок 219">
          <a:extLst>
            <a:ext uri="{FF2B5EF4-FFF2-40B4-BE49-F238E27FC236}">
              <a16:creationId xmlns:a16="http://schemas.microsoft.com/office/drawing/2014/main" id="{0485A88D-60FB-41BF-B071-FACB64F3A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0977025"/>
          <a:ext cx="17811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1247775</xdr:colOff>
      <xdr:row>204</xdr:row>
      <xdr:rowOff>419100</xdr:rowOff>
    </xdr:from>
    <xdr:to>
      <xdr:col>1</xdr:col>
      <xdr:colOff>2076450</xdr:colOff>
      <xdr:row>204</xdr:row>
      <xdr:rowOff>1276350</xdr:rowOff>
    </xdr:to>
    <xdr:pic>
      <xdr:nvPicPr>
        <xdr:cNvPr id="2892" name="Рисунок 221" descr="Хит продаж!. Новости компании «ООО «магазин парфюмерии 24»»">
          <a:extLst>
            <a:ext uri="{FF2B5EF4-FFF2-40B4-BE49-F238E27FC236}">
              <a16:creationId xmlns:a16="http://schemas.microsoft.com/office/drawing/2014/main" id="{AF21870E-37A1-465F-A975-198B3F525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121348500"/>
          <a:ext cx="828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1762125</xdr:colOff>
      <xdr:row>0</xdr:row>
      <xdr:rowOff>38100</xdr:rowOff>
    </xdr:from>
    <xdr:to>
      <xdr:col>5</xdr:col>
      <xdr:colOff>647700</xdr:colOff>
      <xdr:row>6</xdr:row>
      <xdr:rowOff>95250</xdr:rowOff>
    </xdr:to>
    <xdr:pic>
      <xdr:nvPicPr>
        <xdr:cNvPr id="2893" name="Рисунок 231">
          <a:extLst>
            <a:ext uri="{FF2B5EF4-FFF2-40B4-BE49-F238E27FC236}">
              <a16:creationId xmlns:a16="http://schemas.microsoft.com/office/drawing/2014/main" id="{B7B7367B-35C0-4221-A7BD-140F626E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38100"/>
          <a:ext cx="21336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91</xdr:row>
      <xdr:rowOff>0</xdr:rowOff>
    </xdr:from>
    <xdr:to>
      <xdr:col>0</xdr:col>
      <xdr:colOff>2286000</xdr:colOff>
      <xdr:row>91</xdr:row>
      <xdr:rowOff>1143000</xdr:rowOff>
    </xdr:to>
    <xdr:pic>
      <xdr:nvPicPr>
        <xdr:cNvPr id="2894" name="Рисунок 2">
          <a:extLst>
            <a:ext uri="{FF2B5EF4-FFF2-40B4-BE49-F238E27FC236}">
              <a16:creationId xmlns:a16="http://schemas.microsoft.com/office/drawing/2014/main" id="{904DFF62-AA5C-48F2-8A6E-018B2A606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3559075"/>
          <a:ext cx="20193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125</xdr:row>
      <xdr:rowOff>38100</xdr:rowOff>
    </xdr:from>
    <xdr:to>
      <xdr:col>0</xdr:col>
      <xdr:colOff>1924050</xdr:colOff>
      <xdr:row>125</xdr:row>
      <xdr:rowOff>1428750</xdr:rowOff>
    </xdr:to>
    <xdr:pic>
      <xdr:nvPicPr>
        <xdr:cNvPr id="2895" name="Рисунок 6">
          <a:extLst>
            <a:ext uri="{FF2B5EF4-FFF2-40B4-BE49-F238E27FC236}">
              <a16:creationId xmlns:a16="http://schemas.microsoft.com/office/drawing/2014/main" id="{E673BDC8-E63A-4B52-BF78-98CB4CEA4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5495150"/>
          <a:ext cx="1390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97</xdr:row>
      <xdr:rowOff>38100</xdr:rowOff>
    </xdr:from>
    <xdr:to>
      <xdr:col>0</xdr:col>
      <xdr:colOff>2286000</xdr:colOff>
      <xdr:row>97</xdr:row>
      <xdr:rowOff>1933575</xdr:rowOff>
    </xdr:to>
    <xdr:pic>
      <xdr:nvPicPr>
        <xdr:cNvPr id="2896" name="Рисунок 10">
          <a:extLst>
            <a:ext uri="{FF2B5EF4-FFF2-40B4-BE49-F238E27FC236}">
              <a16:creationId xmlns:a16="http://schemas.microsoft.com/office/drawing/2014/main" id="{BA664358-C995-4055-BE31-C84DE0BFD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8083450"/>
          <a:ext cx="19621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102</xdr:row>
      <xdr:rowOff>38100</xdr:rowOff>
    </xdr:from>
    <xdr:to>
      <xdr:col>0</xdr:col>
      <xdr:colOff>2219325</xdr:colOff>
      <xdr:row>104</xdr:row>
      <xdr:rowOff>371475</xdr:rowOff>
    </xdr:to>
    <xdr:pic>
      <xdr:nvPicPr>
        <xdr:cNvPr id="2897" name="Рисунок 12">
          <a:extLst>
            <a:ext uri="{FF2B5EF4-FFF2-40B4-BE49-F238E27FC236}">
              <a16:creationId xmlns:a16="http://schemas.microsoft.com/office/drawing/2014/main" id="{04C519AD-66B7-4319-901F-0B7C3791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874525"/>
          <a:ext cx="207645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146</xdr:row>
      <xdr:rowOff>66675</xdr:rowOff>
    </xdr:from>
    <xdr:to>
      <xdr:col>0</xdr:col>
      <xdr:colOff>2371725</xdr:colOff>
      <xdr:row>147</xdr:row>
      <xdr:rowOff>38100</xdr:rowOff>
    </xdr:to>
    <xdr:pic>
      <xdr:nvPicPr>
        <xdr:cNvPr id="2898" name="Рисунок 14">
          <a:extLst>
            <a:ext uri="{FF2B5EF4-FFF2-40B4-BE49-F238E27FC236}">
              <a16:creationId xmlns:a16="http://schemas.microsoft.com/office/drawing/2014/main" id="{823A9384-A7A3-47E9-A899-36A0CB5FB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0525600"/>
          <a:ext cx="22098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H207"/>
  <sheetViews>
    <sheetView tabSelected="1" workbookViewId="0">
      <selection activeCell="C7" sqref="C7"/>
    </sheetView>
  </sheetViews>
  <sheetFormatPr defaultColWidth="39.33203125" defaultRowHeight="30" customHeight="1" outlineLevelRow="6" x14ac:dyDescent="0.3"/>
  <cols>
    <col min="1" max="1" width="45.33203125" style="1" customWidth="1"/>
    <col min="2" max="2" width="39.33203125" style="1" customWidth="1"/>
    <col min="3" max="3" width="39.33203125" style="6" customWidth="1"/>
    <col min="4" max="4" width="4.5" style="1" customWidth="1"/>
    <col min="5" max="5" width="13" style="16" customWidth="1"/>
    <col min="6" max="6" width="11.6640625" style="14" customWidth="1"/>
    <col min="7" max="7" width="18" customWidth="1"/>
    <col min="8" max="8" width="7.6640625" style="14" customWidth="1"/>
  </cols>
  <sheetData>
    <row r="1" spans="1:8" ht="30" customHeight="1" x14ac:dyDescent="0.3">
      <c r="A1" s="49" t="s">
        <v>279</v>
      </c>
      <c r="B1" s="10"/>
    </row>
    <row r="2" spans="1:8" ht="30" customHeight="1" x14ac:dyDescent="0.3">
      <c r="A2" s="10" t="s">
        <v>280</v>
      </c>
      <c r="B2" s="10"/>
    </row>
    <row r="3" spans="1:8" ht="30" customHeight="1" x14ac:dyDescent="0.3">
      <c r="A3" s="11" t="s">
        <v>281</v>
      </c>
      <c r="B3" s="10"/>
    </row>
    <row r="5" spans="1:8" ht="30" customHeight="1" x14ac:dyDescent="0.3">
      <c r="A5" s="12" t="s">
        <v>282</v>
      </c>
    </row>
    <row r="6" spans="1:8" ht="18.75" customHeight="1" x14ac:dyDescent="0.3">
      <c r="A6" s="12" t="s">
        <v>288</v>
      </c>
    </row>
    <row r="7" spans="1:8" s="2" customFormat="1" ht="30" customHeight="1" x14ac:dyDescent="0.2">
      <c r="A7" s="13" t="s">
        <v>278</v>
      </c>
      <c r="C7" s="5"/>
      <c r="E7" s="17"/>
      <c r="F7" s="15"/>
      <c r="H7" s="15"/>
    </row>
    <row r="8" spans="1:8" ht="19.5" customHeight="1" x14ac:dyDescent="0.2">
      <c r="A8" s="50" t="s">
        <v>0</v>
      </c>
      <c r="B8" s="51"/>
      <c r="C8" s="51"/>
      <c r="D8" s="51"/>
      <c r="E8" s="51"/>
    </row>
    <row r="9" spans="1:8" s="4" customFormat="1" ht="47.25" customHeight="1" outlineLevel="5" x14ac:dyDescent="0.4">
      <c r="A9" s="35" t="s">
        <v>183</v>
      </c>
      <c r="B9" s="36" t="s">
        <v>150</v>
      </c>
      <c r="C9" s="36" t="s">
        <v>152</v>
      </c>
      <c r="D9" s="36"/>
      <c r="E9" s="28" t="s">
        <v>154</v>
      </c>
      <c r="F9" s="28" t="s">
        <v>285</v>
      </c>
      <c r="G9" s="28" t="s">
        <v>283</v>
      </c>
      <c r="H9" s="28" t="s">
        <v>284</v>
      </c>
    </row>
    <row r="10" spans="1:8" s="3" customFormat="1" ht="129.75" customHeight="1" outlineLevel="6" x14ac:dyDescent="0.2">
      <c r="A10" s="37"/>
      <c r="B10" s="38" t="s">
        <v>161</v>
      </c>
      <c r="C10" s="37" t="s">
        <v>151</v>
      </c>
      <c r="D10" s="39"/>
      <c r="E10" s="29"/>
      <c r="F10" s="30"/>
      <c r="G10" s="31"/>
      <c r="H10" s="30"/>
    </row>
    <row r="11" spans="1:8" s="3" customFormat="1" ht="25.5" customHeight="1" outlineLevel="6" x14ac:dyDescent="0.2">
      <c r="A11" s="37"/>
      <c r="B11" s="37" t="s">
        <v>1</v>
      </c>
      <c r="C11" s="37" t="s">
        <v>153</v>
      </c>
      <c r="D11" s="40" t="s">
        <v>2</v>
      </c>
      <c r="E11" s="20">
        <v>10</v>
      </c>
      <c r="F11" s="21"/>
      <c r="G11" s="22"/>
      <c r="H11" s="21">
        <f>F11*E11</f>
        <v>0</v>
      </c>
    </row>
    <row r="12" spans="1:8" s="3" customFormat="1" ht="26.25" customHeight="1" outlineLevel="6" x14ac:dyDescent="0.2">
      <c r="A12" s="37"/>
      <c r="B12" s="37" t="s">
        <v>3</v>
      </c>
      <c r="C12" s="37" t="s">
        <v>153</v>
      </c>
      <c r="D12" s="40" t="s">
        <v>2</v>
      </c>
      <c r="E12" s="20">
        <v>18</v>
      </c>
      <c r="F12" s="21"/>
      <c r="G12" s="22"/>
      <c r="H12" s="21">
        <f t="shared" ref="H12:H73" si="0">F12*E12</f>
        <v>0</v>
      </c>
    </row>
    <row r="13" spans="1:8" s="3" customFormat="1" ht="21" customHeight="1" outlineLevel="6" x14ac:dyDescent="0.2">
      <c r="A13" s="37"/>
      <c r="B13" s="37" t="s">
        <v>4</v>
      </c>
      <c r="C13" s="37" t="s">
        <v>153</v>
      </c>
      <c r="D13" s="40" t="s">
        <v>2</v>
      </c>
      <c r="E13" s="20">
        <v>27</v>
      </c>
      <c r="F13" s="21"/>
      <c r="G13" s="22"/>
      <c r="H13" s="21">
        <f t="shared" si="0"/>
        <v>0</v>
      </c>
    </row>
    <row r="14" spans="1:8" s="3" customFormat="1" ht="22.5" customHeight="1" outlineLevel="6" x14ac:dyDescent="0.2">
      <c r="A14" s="37"/>
      <c r="B14" s="37" t="s">
        <v>5</v>
      </c>
      <c r="C14" s="37" t="s">
        <v>153</v>
      </c>
      <c r="D14" s="40" t="s">
        <v>2</v>
      </c>
      <c r="E14" s="20">
        <v>39</v>
      </c>
      <c r="F14" s="21"/>
      <c r="G14" s="22"/>
      <c r="H14" s="21">
        <f t="shared" si="0"/>
        <v>0</v>
      </c>
    </row>
    <row r="15" spans="1:8" s="3" customFormat="1" ht="21" customHeight="1" outlineLevel="6" x14ac:dyDescent="0.2">
      <c r="A15" s="37"/>
      <c r="B15" s="37" t="s">
        <v>6</v>
      </c>
      <c r="C15" s="37" t="s">
        <v>153</v>
      </c>
      <c r="D15" s="40" t="s">
        <v>2</v>
      </c>
      <c r="E15" s="20">
        <v>43</v>
      </c>
      <c r="F15" s="21"/>
      <c r="G15" s="22"/>
      <c r="H15" s="21">
        <f t="shared" si="0"/>
        <v>0</v>
      </c>
    </row>
    <row r="16" spans="1:8" s="3" customFormat="1" ht="21.75" customHeight="1" outlineLevel="6" x14ac:dyDescent="0.2">
      <c r="A16" s="37"/>
      <c r="B16" s="37" t="s">
        <v>7</v>
      </c>
      <c r="C16" s="37" t="s">
        <v>153</v>
      </c>
      <c r="D16" s="40" t="s">
        <v>2</v>
      </c>
      <c r="E16" s="20">
        <v>69</v>
      </c>
      <c r="F16" s="21"/>
      <c r="G16" s="22"/>
      <c r="H16" s="21">
        <f t="shared" si="0"/>
        <v>0</v>
      </c>
    </row>
    <row r="17" spans="1:8" s="3" customFormat="1" ht="23.25" customHeight="1" outlineLevel="6" x14ac:dyDescent="0.2">
      <c r="A17" s="37"/>
      <c r="B17" s="37" t="s">
        <v>8</v>
      </c>
      <c r="C17" s="37" t="s">
        <v>153</v>
      </c>
      <c r="D17" s="40" t="s">
        <v>2</v>
      </c>
      <c r="E17" s="20">
        <v>8</v>
      </c>
      <c r="F17" s="21"/>
      <c r="G17" s="22"/>
      <c r="H17" s="21">
        <f t="shared" si="0"/>
        <v>0</v>
      </c>
    </row>
    <row r="18" spans="1:8" s="3" customFormat="1" ht="106.5" customHeight="1" outlineLevel="6" x14ac:dyDescent="0.2">
      <c r="A18" s="37"/>
      <c r="B18" s="38" t="s">
        <v>155</v>
      </c>
      <c r="C18" s="37" t="s">
        <v>44</v>
      </c>
      <c r="D18" s="39"/>
      <c r="E18" s="29"/>
      <c r="F18" s="30"/>
      <c r="G18" s="31"/>
      <c r="H18" s="30"/>
    </row>
    <row r="19" spans="1:8" s="3" customFormat="1" ht="31.5" customHeight="1" outlineLevel="6" x14ac:dyDescent="0.2">
      <c r="A19" s="37"/>
      <c r="B19" s="37" t="s">
        <v>156</v>
      </c>
      <c r="C19" s="37" t="s">
        <v>153</v>
      </c>
      <c r="D19" s="40" t="s">
        <v>2</v>
      </c>
      <c r="E19" s="20">
        <v>4</v>
      </c>
      <c r="F19" s="21"/>
      <c r="G19" s="22"/>
      <c r="H19" s="21">
        <f t="shared" si="0"/>
        <v>0</v>
      </c>
    </row>
    <row r="20" spans="1:8" s="3" customFormat="1" ht="31.5" customHeight="1" outlineLevel="6" x14ac:dyDescent="0.2">
      <c r="A20" s="37"/>
      <c r="B20" s="37" t="s">
        <v>157</v>
      </c>
      <c r="C20" s="37" t="s">
        <v>153</v>
      </c>
      <c r="D20" s="40" t="s">
        <v>2</v>
      </c>
      <c r="E20" s="20">
        <v>5</v>
      </c>
      <c r="F20" s="21"/>
      <c r="G20" s="22"/>
      <c r="H20" s="21">
        <f t="shared" si="0"/>
        <v>0</v>
      </c>
    </row>
    <row r="21" spans="1:8" s="3" customFormat="1" ht="21.75" customHeight="1" outlineLevel="6" x14ac:dyDescent="0.2">
      <c r="A21" s="37"/>
      <c r="B21" s="37" t="s">
        <v>45</v>
      </c>
      <c r="C21" s="37" t="s">
        <v>153</v>
      </c>
      <c r="D21" s="40" t="s">
        <v>2</v>
      </c>
      <c r="E21" s="20">
        <v>6</v>
      </c>
      <c r="F21" s="21"/>
      <c r="G21" s="22"/>
      <c r="H21" s="21">
        <f t="shared" si="0"/>
        <v>0</v>
      </c>
    </row>
    <row r="22" spans="1:8" s="3" customFormat="1" ht="30" customHeight="1" outlineLevel="6" x14ac:dyDescent="0.2">
      <c r="A22" s="37"/>
      <c r="B22" s="37" t="s">
        <v>46</v>
      </c>
      <c r="C22" s="37" t="s">
        <v>153</v>
      </c>
      <c r="D22" s="40" t="s">
        <v>2</v>
      </c>
      <c r="E22" s="20">
        <v>6</v>
      </c>
      <c r="F22" s="21"/>
      <c r="G22" s="22"/>
      <c r="H22" s="21">
        <f t="shared" si="0"/>
        <v>0</v>
      </c>
    </row>
    <row r="23" spans="1:8" s="3" customFormat="1" ht="30" customHeight="1" outlineLevel="6" x14ac:dyDescent="0.2">
      <c r="A23" s="37"/>
      <c r="B23" s="37" t="s">
        <v>47</v>
      </c>
      <c r="C23" s="37" t="s">
        <v>153</v>
      </c>
      <c r="D23" s="40" t="s">
        <v>2</v>
      </c>
      <c r="E23" s="20">
        <v>9</v>
      </c>
      <c r="F23" s="21"/>
      <c r="G23" s="22"/>
      <c r="H23" s="21">
        <f t="shared" si="0"/>
        <v>0</v>
      </c>
    </row>
    <row r="24" spans="1:8" s="3" customFormat="1" ht="30" customHeight="1" outlineLevel="6" x14ac:dyDescent="0.2">
      <c r="A24" s="37"/>
      <c r="B24" s="37" t="s">
        <v>48</v>
      </c>
      <c r="C24" s="37" t="s">
        <v>153</v>
      </c>
      <c r="D24" s="40" t="s">
        <v>2</v>
      </c>
      <c r="E24" s="20">
        <v>12</v>
      </c>
      <c r="F24" s="21"/>
      <c r="G24" s="22"/>
      <c r="H24" s="21">
        <f t="shared" si="0"/>
        <v>0</v>
      </c>
    </row>
    <row r="25" spans="1:8" s="3" customFormat="1" ht="30" customHeight="1" outlineLevel="6" x14ac:dyDescent="0.2">
      <c r="A25" s="37"/>
      <c r="B25" s="37" t="s">
        <v>49</v>
      </c>
      <c r="C25" s="37" t="s">
        <v>153</v>
      </c>
      <c r="D25" s="40" t="s">
        <v>2</v>
      </c>
      <c r="E25" s="20">
        <v>10</v>
      </c>
      <c r="F25" s="21"/>
      <c r="G25" s="22"/>
      <c r="H25" s="21">
        <f t="shared" si="0"/>
        <v>0</v>
      </c>
    </row>
    <row r="26" spans="1:8" s="3" customFormat="1" ht="128.25" customHeight="1" outlineLevel="6" x14ac:dyDescent="0.2">
      <c r="A26" s="37"/>
      <c r="B26" s="38" t="s">
        <v>158</v>
      </c>
      <c r="C26" s="37" t="s">
        <v>10</v>
      </c>
      <c r="D26" s="39"/>
      <c r="E26" s="29"/>
      <c r="F26" s="30"/>
      <c r="G26" s="31"/>
      <c r="H26" s="30"/>
    </row>
    <row r="27" spans="1:8" s="3" customFormat="1" ht="19.5" customHeight="1" outlineLevel="6" x14ac:dyDescent="0.2">
      <c r="A27" s="37"/>
      <c r="B27" s="37" t="s">
        <v>9</v>
      </c>
      <c r="C27" s="37" t="s">
        <v>149</v>
      </c>
      <c r="D27" s="40" t="s">
        <v>2</v>
      </c>
      <c r="E27" s="20">
        <v>133</v>
      </c>
      <c r="F27" s="21"/>
      <c r="G27" s="22"/>
      <c r="H27" s="21">
        <f t="shared" si="0"/>
        <v>0</v>
      </c>
    </row>
    <row r="28" spans="1:8" s="3" customFormat="1" ht="18" customHeight="1" outlineLevel="6" x14ac:dyDescent="0.2">
      <c r="A28" s="37"/>
      <c r="B28" s="37" t="s">
        <v>11</v>
      </c>
      <c r="C28" s="37" t="s">
        <v>149</v>
      </c>
      <c r="D28" s="40" t="s">
        <v>2</v>
      </c>
      <c r="E28" s="20">
        <v>159</v>
      </c>
      <c r="F28" s="21"/>
      <c r="G28" s="22"/>
      <c r="H28" s="21">
        <f t="shared" si="0"/>
        <v>0</v>
      </c>
    </row>
    <row r="29" spans="1:8" s="3" customFormat="1" ht="107.25" customHeight="1" outlineLevel="6" x14ac:dyDescent="0.2">
      <c r="A29" s="37"/>
      <c r="B29" s="38" t="s">
        <v>159</v>
      </c>
      <c r="C29" s="37" t="s">
        <v>10</v>
      </c>
      <c r="D29" s="39"/>
      <c r="E29" s="29"/>
      <c r="F29" s="30"/>
      <c r="G29" s="31"/>
      <c r="H29" s="30"/>
    </row>
    <row r="30" spans="1:8" s="3" customFormat="1" ht="18.75" customHeight="1" outlineLevel="6" x14ac:dyDescent="0.2">
      <c r="A30" s="37"/>
      <c r="B30" s="37" t="s">
        <v>35</v>
      </c>
      <c r="C30" s="37" t="s">
        <v>149</v>
      </c>
      <c r="D30" s="40" t="s">
        <v>2</v>
      </c>
      <c r="E30" s="20">
        <v>182</v>
      </c>
      <c r="F30" s="21"/>
      <c r="G30" s="22"/>
      <c r="H30" s="21">
        <f t="shared" si="0"/>
        <v>0</v>
      </c>
    </row>
    <row r="31" spans="1:8" s="3" customFormat="1" ht="18" customHeight="1" outlineLevel="6" x14ac:dyDescent="0.2">
      <c r="A31" s="37"/>
      <c r="B31" s="37" t="s">
        <v>36</v>
      </c>
      <c r="C31" s="37" t="s">
        <v>149</v>
      </c>
      <c r="D31" s="40" t="s">
        <v>2</v>
      </c>
      <c r="E31" s="20">
        <v>233</v>
      </c>
      <c r="F31" s="21"/>
      <c r="G31" s="22"/>
      <c r="H31" s="21">
        <f t="shared" si="0"/>
        <v>0</v>
      </c>
    </row>
    <row r="32" spans="1:8" s="3" customFormat="1" ht="90.75" customHeight="1" outlineLevel="6" x14ac:dyDescent="0.2">
      <c r="A32" s="37"/>
      <c r="B32" s="38" t="s">
        <v>160</v>
      </c>
      <c r="C32" s="37"/>
      <c r="D32" s="39"/>
      <c r="E32" s="29"/>
      <c r="F32" s="30"/>
      <c r="G32" s="31"/>
      <c r="H32" s="30"/>
    </row>
    <row r="33" spans="1:8" s="3" customFormat="1" ht="25.5" customHeight="1" outlineLevel="6" x14ac:dyDescent="0.2">
      <c r="A33" s="37"/>
      <c r="B33" s="37" t="s">
        <v>50</v>
      </c>
      <c r="C33" s="37" t="s">
        <v>149</v>
      </c>
      <c r="D33" s="40" t="s">
        <v>2</v>
      </c>
      <c r="E33" s="20">
        <v>18</v>
      </c>
      <c r="F33" s="21"/>
      <c r="G33" s="22"/>
      <c r="H33" s="21">
        <f t="shared" si="0"/>
        <v>0</v>
      </c>
    </row>
    <row r="34" spans="1:8" s="3" customFormat="1" ht="21" customHeight="1" outlineLevel="6" x14ac:dyDescent="0.2">
      <c r="A34" s="37"/>
      <c r="B34" s="37" t="s">
        <v>51</v>
      </c>
      <c r="C34" s="37" t="s">
        <v>149</v>
      </c>
      <c r="D34" s="40" t="s">
        <v>2</v>
      </c>
      <c r="E34" s="20">
        <v>22</v>
      </c>
      <c r="F34" s="21"/>
      <c r="G34" s="22"/>
      <c r="H34" s="21">
        <f t="shared" si="0"/>
        <v>0</v>
      </c>
    </row>
    <row r="35" spans="1:8" s="3" customFormat="1" ht="20.25" customHeight="1" outlineLevel="6" x14ac:dyDescent="0.2">
      <c r="A35" s="37"/>
      <c r="B35" s="37" t="s">
        <v>52</v>
      </c>
      <c r="C35" s="37" t="s">
        <v>149</v>
      </c>
      <c r="D35" s="40" t="s">
        <v>2</v>
      </c>
      <c r="E35" s="20">
        <v>45</v>
      </c>
      <c r="F35" s="21"/>
      <c r="G35" s="22"/>
      <c r="H35" s="21">
        <f t="shared" si="0"/>
        <v>0</v>
      </c>
    </row>
    <row r="36" spans="1:8" s="3" customFormat="1" ht="21" customHeight="1" outlineLevel="6" x14ac:dyDescent="0.2">
      <c r="A36" s="37"/>
      <c r="B36" s="37" t="s">
        <v>53</v>
      </c>
      <c r="C36" s="37" t="s">
        <v>149</v>
      </c>
      <c r="D36" s="40" t="s">
        <v>2</v>
      </c>
      <c r="E36" s="20">
        <v>51</v>
      </c>
      <c r="F36" s="21"/>
      <c r="G36" s="22"/>
      <c r="H36" s="21">
        <f t="shared" si="0"/>
        <v>0</v>
      </c>
    </row>
    <row r="37" spans="1:8" s="3" customFormat="1" ht="130.5" customHeight="1" outlineLevel="6" x14ac:dyDescent="0.2">
      <c r="A37" s="37"/>
      <c r="B37" s="38" t="s">
        <v>162</v>
      </c>
      <c r="C37" s="41" t="s">
        <v>13</v>
      </c>
      <c r="D37" s="39"/>
      <c r="E37" s="29"/>
      <c r="F37" s="30"/>
      <c r="G37" s="31"/>
      <c r="H37" s="30"/>
    </row>
    <row r="38" spans="1:8" s="3" customFormat="1" ht="30" customHeight="1" outlineLevel="6" x14ac:dyDescent="0.2">
      <c r="A38" s="37"/>
      <c r="B38" s="37" t="s">
        <v>14</v>
      </c>
      <c r="C38" s="37" t="s">
        <v>165</v>
      </c>
      <c r="D38" s="40" t="s">
        <v>2</v>
      </c>
      <c r="E38" s="20">
        <v>17</v>
      </c>
      <c r="F38" s="21"/>
      <c r="G38" s="22"/>
      <c r="H38" s="21">
        <f t="shared" si="0"/>
        <v>0</v>
      </c>
    </row>
    <row r="39" spans="1:8" s="3" customFormat="1" ht="30" customHeight="1" outlineLevel="6" x14ac:dyDescent="0.2">
      <c r="A39" s="37"/>
      <c r="B39" s="37" t="s">
        <v>17</v>
      </c>
      <c r="C39" s="37" t="s">
        <v>165</v>
      </c>
      <c r="D39" s="40" t="s">
        <v>2</v>
      </c>
      <c r="E39" s="20">
        <v>25</v>
      </c>
      <c r="F39" s="21"/>
      <c r="G39" s="22"/>
      <c r="H39" s="21">
        <f t="shared" si="0"/>
        <v>0</v>
      </c>
    </row>
    <row r="40" spans="1:8" s="3" customFormat="1" ht="30" customHeight="1" outlineLevel="6" x14ac:dyDescent="0.2">
      <c r="A40" s="37"/>
      <c r="B40" s="37" t="s">
        <v>19</v>
      </c>
      <c r="C40" s="37" t="s">
        <v>165</v>
      </c>
      <c r="D40" s="40" t="s">
        <v>2</v>
      </c>
      <c r="E40" s="20">
        <v>35</v>
      </c>
      <c r="F40" s="21"/>
      <c r="G40" s="22"/>
      <c r="H40" s="21">
        <f t="shared" si="0"/>
        <v>0</v>
      </c>
    </row>
    <row r="41" spans="1:8" s="3" customFormat="1" ht="30" customHeight="1" outlineLevel="6" x14ac:dyDescent="0.2">
      <c r="A41" s="37"/>
      <c r="B41" s="37" t="s">
        <v>21</v>
      </c>
      <c r="C41" s="37" t="s">
        <v>165</v>
      </c>
      <c r="D41" s="40" t="s">
        <v>2</v>
      </c>
      <c r="E41" s="20">
        <v>47</v>
      </c>
      <c r="F41" s="21"/>
      <c r="G41" s="22"/>
      <c r="H41" s="21">
        <f t="shared" si="0"/>
        <v>0</v>
      </c>
    </row>
    <row r="42" spans="1:8" s="3" customFormat="1" ht="30" customHeight="1" outlineLevel="6" x14ac:dyDescent="0.2">
      <c r="A42" s="37"/>
      <c r="B42" s="37" t="s">
        <v>23</v>
      </c>
      <c r="C42" s="37" t="s">
        <v>165</v>
      </c>
      <c r="D42" s="40" t="s">
        <v>2</v>
      </c>
      <c r="E42" s="20">
        <v>63</v>
      </c>
      <c r="F42" s="21"/>
      <c r="G42" s="22"/>
      <c r="H42" s="21">
        <f t="shared" si="0"/>
        <v>0</v>
      </c>
    </row>
    <row r="43" spans="1:8" s="3" customFormat="1" ht="30" customHeight="1" outlineLevel="6" x14ac:dyDescent="0.2">
      <c r="A43" s="37"/>
      <c r="B43" s="37" t="s">
        <v>12</v>
      </c>
      <c r="C43" s="37" t="s">
        <v>165</v>
      </c>
      <c r="D43" s="40" t="s">
        <v>2</v>
      </c>
      <c r="E43" s="20">
        <v>90</v>
      </c>
      <c r="F43" s="21"/>
      <c r="G43" s="22"/>
      <c r="H43" s="21">
        <f t="shared" si="0"/>
        <v>0</v>
      </c>
    </row>
    <row r="44" spans="1:8" s="3" customFormat="1" ht="30" customHeight="1" outlineLevel="6" x14ac:dyDescent="0.2">
      <c r="A44" s="37"/>
      <c r="B44" s="37" t="s">
        <v>25</v>
      </c>
      <c r="C44" s="37" t="s">
        <v>165</v>
      </c>
      <c r="D44" s="40" t="s">
        <v>2</v>
      </c>
      <c r="E44" s="20">
        <v>140</v>
      </c>
      <c r="F44" s="21"/>
      <c r="G44" s="22"/>
      <c r="H44" s="21">
        <f t="shared" si="0"/>
        <v>0</v>
      </c>
    </row>
    <row r="45" spans="1:8" s="3" customFormat="1" ht="111.75" customHeight="1" outlineLevel="6" x14ac:dyDescent="0.2">
      <c r="A45" s="37"/>
      <c r="B45" s="38" t="s">
        <v>164</v>
      </c>
      <c r="C45" s="41" t="s">
        <v>15</v>
      </c>
      <c r="D45" s="39"/>
      <c r="E45" s="29"/>
      <c r="F45" s="30"/>
      <c r="G45" s="31"/>
      <c r="H45" s="30"/>
    </row>
    <row r="46" spans="1:8" s="3" customFormat="1" ht="30" customHeight="1" outlineLevel="6" x14ac:dyDescent="0.2">
      <c r="A46" s="37"/>
      <c r="B46" s="37" t="s">
        <v>166</v>
      </c>
      <c r="C46" s="37" t="s">
        <v>165</v>
      </c>
      <c r="D46" s="40" t="s">
        <v>2</v>
      </c>
      <c r="E46" s="20">
        <v>18</v>
      </c>
      <c r="F46" s="21"/>
      <c r="G46" s="22"/>
      <c r="H46" s="21">
        <f t="shared" si="0"/>
        <v>0</v>
      </c>
    </row>
    <row r="47" spans="1:8" s="3" customFormat="1" ht="30" customHeight="1" outlineLevel="6" x14ac:dyDescent="0.2">
      <c r="A47" s="37"/>
      <c r="B47" s="37" t="s">
        <v>16</v>
      </c>
      <c r="C47" s="37" t="s">
        <v>165</v>
      </c>
      <c r="D47" s="40" t="s">
        <v>2</v>
      </c>
      <c r="E47" s="20">
        <v>31</v>
      </c>
      <c r="F47" s="21"/>
      <c r="G47" s="22"/>
      <c r="H47" s="21">
        <f t="shared" si="0"/>
        <v>0</v>
      </c>
    </row>
    <row r="48" spans="1:8" s="3" customFormat="1" ht="30" customHeight="1" outlineLevel="6" x14ac:dyDescent="0.2">
      <c r="A48" s="37"/>
      <c r="B48" s="37" t="s">
        <v>18</v>
      </c>
      <c r="C48" s="37" t="s">
        <v>165</v>
      </c>
      <c r="D48" s="40" t="s">
        <v>2</v>
      </c>
      <c r="E48" s="20">
        <v>42</v>
      </c>
      <c r="F48" s="21"/>
      <c r="G48" s="22"/>
      <c r="H48" s="21">
        <f t="shared" si="0"/>
        <v>0</v>
      </c>
    </row>
    <row r="49" spans="1:8" s="3" customFormat="1" ht="30" customHeight="1" outlineLevel="6" x14ac:dyDescent="0.2">
      <c r="A49" s="37"/>
      <c r="B49" s="37" t="s">
        <v>20</v>
      </c>
      <c r="C49" s="37" t="s">
        <v>165</v>
      </c>
      <c r="D49" s="40" t="s">
        <v>2</v>
      </c>
      <c r="E49" s="20">
        <v>55</v>
      </c>
      <c r="F49" s="21"/>
      <c r="G49" s="22"/>
      <c r="H49" s="21">
        <f t="shared" si="0"/>
        <v>0</v>
      </c>
    </row>
    <row r="50" spans="1:8" s="3" customFormat="1" ht="30" customHeight="1" outlineLevel="6" x14ac:dyDescent="0.2">
      <c r="A50" s="37"/>
      <c r="B50" s="37" t="s">
        <v>22</v>
      </c>
      <c r="C50" s="37" t="s">
        <v>165</v>
      </c>
      <c r="D50" s="40" t="s">
        <v>2</v>
      </c>
      <c r="E50" s="20">
        <v>73</v>
      </c>
      <c r="F50" s="21"/>
      <c r="G50" s="22"/>
      <c r="H50" s="21">
        <f t="shared" si="0"/>
        <v>0</v>
      </c>
    </row>
    <row r="51" spans="1:8" s="3" customFormat="1" ht="30" customHeight="1" outlineLevel="6" x14ac:dyDescent="0.2">
      <c r="A51" s="37"/>
      <c r="B51" s="37" t="s">
        <v>24</v>
      </c>
      <c r="C51" s="37" t="s">
        <v>165</v>
      </c>
      <c r="D51" s="40" t="s">
        <v>2</v>
      </c>
      <c r="E51" s="20">
        <v>103</v>
      </c>
      <c r="F51" s="21"/>
      <c r="G51" s="22"/>
      <c r="H51" s="21">
        <f t="shared" si="0"/>
        <v>0</v>
      </c>
    </row>
    <row r="52" spans="1:8" s="3" customFormat="1" ht="87" customHeight="1" outlineLevel="6" x14ac:dyDescent="0.2">
      <c r="A52" s="37"/>
      <c r="B52" s="38" t="s">
        <v>184</v>
      </c>
      <c r="C52" s="41" t="s">
        <v>185</v>
      </c>
      <c r="D52" s="39"/>
      <c r="E52" s="29"/>
      <c r="F52" s="30"/>
      <c r="G52" s="31"/>
      <c r="H52" s="30"/>
    </row>
    <row r="53" spans="1:8" s="3" customFormat="1" ht="30" customHeight="1" outlineLevel="6" x14ac:dyDescent="0.2">
      <c r="A53" s="37"/>
      <c r="B53" s="37" t="s">
        <v>40</v>
      </c>
      <c r="C53" s="37" t="s">
        <v>163</v>
      </c>
      <c r="D53" s="40"/>
      <c r="E53" s="20">
        <v>52</v>
      </c>
      <c r="F53" s="21"/>
      <c r="G53" s="22"/>
      <c r="H53" s="21">
        <f t="shared" si="0"/>
        <v>0</v>
      </c>
    </row>
    <row r="54" spans="1:8" s="3" customFormat="1" ht="30" customHeight="1" outlineLevel="6" x14ac:dyDescent="0.2">
      <c r="A54" s="37"/>
      <c r="B54" s="37" t="s">
        <v>41</v>
      </c>
      <c r="C54" s="37" t="s">
        <v>163</v>
      </c>
      <c r="D54" s="40"/>
      <c r="E54" s="20">
        <v>73</v>
      </c>
      <c r="F54" s="21"/>
      <c r="G54" s="22"/>
      <c r="H54" s="21">
        <f t="shared" si="0"/>
        <v>0</v>
      </c>
    </row>
    <row r="55" spans="1:8" s="3" customFormat="1" ht="84" customHeight="1" outlineLevel="6" x14ac:dyDescent="0.2">
      <c r="A55" s="37"/>
      <c r="B55" s="38" t="s">
        <v>186</v>
      </c>
      <c r="C55" s="41" t="s">
        <v>43</v>
      </c>
      <c r="D55" s="39"/>
      <c r="E55" s="29"/>
      <c r="F55" s="30"/>
      <c r="G55" s="31"/>
      <c r="H55" s="30"/>
    </row>
    <row r="56" spans="1:8" s="3" customFormat="1" ht="23.25" customHeight="1" outlineLevel="6" x14ac:dyDescent="0.2">
      <c r="A56" s="37"/>
      <c r="B56" s="37" t="s">
        <v>42</v>
      </c>
      <c r="C56" s="37" t="s">
        <v>187</v>
      </c>
      <c r="D56" s="40"/>
      <c r="E56" s="20">
        <v>34</v>
      </c>
      <c r="F56" s="21"/>
      <c r="G56" s="22"/>
      <c r="H56" s="21">
        <f t="shared" si="0"/>
        <v>0</v>
      </c>
    </row>
    <row r="57" spans="1:8" s="3" customFormat="1" ht="166.5" customHeight="1" outlineLevel="6" x14ac:dyDescent="0.2">
      <c r="A57" s="37"/>
      <c r="B57" s="38" t="s">
        <v>167</v>
      </c>
      <c r="C57" s="41" t="s">
        <v>27</v>
      </c>
      <c r="D57" s="39"/>
      <c r="E57" s="29"/>
      <c r="F57" s="30"/>
      <c r="G57" s="31"/>
      <c r="H57" s="30"/>
    </row>
    <row r="58" spans="1:8" s="3" customFormat="1" ht="28.5" customHeight="1" outlineLevel="6" x14ac:dyDescent="0.2">
      <c r="A58" s="37"/>
      <c r="B58" s="37" t="s">
        <v>26</v>
      </c>
      <c r="C58" s="42" t="s">
        <v>168</v>
      </c>
      <c r="D58" s="40" t="s">
        <v>2</v>
      </c>
      <c r="E58" s="20">
        <v>25</v>
      </c>
      <c r="F58" s="21"/>
      <c r="G58" s="22"/>
      <c r="H58" s="21">
        <f t="shared" si="0"/>
        <v>0</v>
      </c>
    </row>
    <row r="59" spans="1:8" s="3" customFormat="1" ht="30" customHeight="1" outlineLevel="6" x14ac:dyDescent="0.2">
      <c r="A59" s="37"/>
      <c r="B59" s="37" t="s">
        <v>33</v>
      </c>
      <c r="C59" s="42" t="s">
        <v>168</v>
      </c>
      <c r="D59" s="40" t="s">
        <v>2</v>
      </c>
      <c r="E59" s="20">
        <v>37</v>
      </c>
      <c r="F59" s="21"/>
      <c r="G59" s="22"/>
      <c r="H59" s="21">
        <f t="shared" si="0"/>
        <v>0</v>
      </c>
    </row>
    <row r="60" spans="1:8" s="3" customFormat="1" ht="30" customHeight="1" outlineLevel="6" x14ac:dyDescent="0.2">
      <c r="A60" s="37"/>
      <c r="B60" s="37" t="s">
        <v>28</v>
      </c>
      <c r="C60" s="42" t="s">
        <v>168</v>
      </c>
      <c r="D60" s="40" t="s">
        <v>2</v>
      </c>
      <c r="E60" s="20">
        <v>38</v>
      </c>
      <c r="F60" s="21"/>
      <c r="G60" s="22"/>
      <c r="H60" s="21">
        <f t="shared" si="0"/>
        <v>0</v>
      </c>
    </row>
    <row r="61" spans="1:8" s="3" customFormat="1" ht="131.25" customHeight="1" outlineLevel="6" x14ac:dyDescent="0.2">
      <c r="A61" s="37"/>
      <c r="B61" s="38" t="s">
        <v>169</v>
      </c>
      <c r="C61" s="41" t="s">
        <v>30</v>
      </c>
      <c r="D61" s="39"/>
      <c r="E61" s="29"/>
      <c r="F61" s="30"/>
      <c r="G61" s="31"/>
      <c r="H61" s="30"/>
    </row>
    <row r="62" spans="1:8" s="3" customFormat="1" ht="25.5" customHeight="1" outlineLevel="6" x14ac:dyDescent="0.2">
      <c r="A62" s="37"/>
      <c r="B62" s="37" t="s">
        <v>29</v>
      </c>
      <c r="C62" s="42" t="s">
        <v>168</v>
      </c>
      <c r="D62" s="40" t="s">
        <v>2</v>
      </c>
      <c r="E62" s="20">
        <v>16</v>
      </c>
      <c r="F62" s="21"/>
      <c r="G62" s="22"/>
      <c r="H62" s="21">
        <f t="shared" si="0"/>
        <v>0</v>
      </c>
    </row>
    <row r="63" spans="1:8" s="3" customFormat="1" ht="30" customHeight="1" outlineLevel="6" x14ac:dyDescent="0.2">
      <c r="A63" s="37"/>
      <c r="B63" s="37" t="s">
        <v>31</v>
      </c>
      <c r="C63" s="42" t="s">
        <v>168</v>
      </c>
      <c r="D63" s="40" t="s">
        <v>2</v>
      </c>
      <c r="E63" s="20">
        <v>26</v>
      </c>
      <c r="F63" s="21"/>
      <c r="G63" s="22"/>
      <c r="H63" s="21">
        <f t="shared" si="0"/>
        <v>0</v>
      </c>
    </row>
    <row r="64" spans="1:8" s="3" customFormat="1" ht="30" customHeight="1" outlineLevel="6" x14ac:dyDescent="0.2">
      <c r="A64" s="37"/>
      <c r="B64" s="37" t="s">
        <v>32</v>
      </c>
      <c r="C64" s="42" t="s">
        <v>168</v>
      </c>
      <c r="D64" s="40" t="s">
        <v>2</v>
      </c>
      <c r="E64" s="20">
        <v>31</v>
      </c>
      <c r="F64" s="21"/>
      <c r="G64" s="22"/>
      <c r="H64" s="21">
        <f t="shared" si="0"/>
        <v>0</v>
      </c>
    </row>
    <row r="65" spans="1:8" s="3" customFormat="1" ht="30" customHeight="1" outlineLevel="6" x14ac:dyDescent="0.2">
      <c r="A65" s="37"/>
      <c r="B65" s="37" t="s">
        <v>34</v>
      </c>
      <c r="C65" s="42" t="s">
        <v>168</v>
      </c>
      <c r="D65" s="40" t="s">
        <v>2</v>
      </c>
      <c r="E65" s="20">
        <v>47</v>
      </c>
      <c r="F65" s="21"/>
      <c r="G65" s="22"/>
      <c r="H65" s="21">
        <f t="shared" si="0"/>
        <v>0</v>
      </c>
    </row>
    <row r="66" spans="1:8" s="3" customFormat="1" ht="127.5" customHeight="1" outlineLevel="6" x14ac:dyDescent="0.2">
      <c r="A66" s="37"/>
      <c r="B66" s="38" t="s">
        <v>170</v>
      </c>
      <c r="C66" s="37" t="s">
        <v>177</v>
      </c>
      <c r="D66" s="39"/>
      <c r="E66" s="29"/>
      <c r="F66" s="30"/>
      <c r="G66" s="31"/>
      <c r="H66" s="30"/>
    </row>
    <row r="67" spans="1:8" s="3" customFormat="1" ht="30" customHeight="1" outlineLevel="6" x14ac:dyDescent="0.2">
      <c r="A67" s="37"/>
      <c r="B67" s="37" t="s">
        <v>171</v>
      </c>
      <c r="C67" s="37" t="s">
        <v>176</v>
      </c>
      <c r="D67" s="40" t="s">
        <v>2</v>
      </c>
      <c r="E67" s="20">
        <v>39</v>
      </c>
      <c r="F67" s="21"/>
      <c r="G67" s="22"/>
      <c r="H67" s="21">
        <f t="shared" si="0"/>
        <v>0</v>
      </c>
    </row>
    <row r="68" spans="1:8" s="3" customFormat="1" ht="30" customHeight="1" outlineLevel="6" x14ac:dyDescent="0.2">
      <c r="A68" s="37"/>
      <c r="B68" s="37" t="s">
        <v>172</v>
      </c>
      <c r="C68" s="37" t="s">
        <v>176</v>
      </c>
      <c r="D68" s="40" t="s">
        <v>2</v>
      </c>
      <c r="E68" s="20">
        <v>48</v>
      </c>
      <c r="F68" s="21"/>
      <c r="G68" s="22"/>
      <c r="H68" s="21">
        <f t="shared" si="0"/>
        <v>0</v>
      </c>
    </row>
    <row r="69" spans="1:8" s="3" customFormat="1" ht="30" customHeight="1" outlineLevel="6" x14ac:dyDescent="0.2">
      <c r="A69" s="37"/>
      <c r="B69" s="37" t="s">
        <v>174</v>
      </c>
      <c r="C69" s="37" t="s">
        <v>176</v>
      </c>
      <c r="D69" s="40" t="s">
        <v>2</v>
      </c>
      <c r="E69" s="20">
        <v>59</v>
      </c>
      <c r="F69" s="21"/>
      <c r="G69" s="22"/>
      <c r="H69" s="21">
        <f t="shared" si="0"/>
        <v>0</v>
      </c>
    </row>
    <row r="70" spans="1:8" s="3" customFormat="1" ht="30" customHeight="1" outlineLevel="6" x14ac:dyDescent="0.2">
      <c r="A70" s="37"/>
      <c r="B70" s="37" t="s">
        <v>173</v>
      </c>
      <c r="C70" s="37" t="s">
        <v>176</v>
      </c>
      <c r="D70" s="40" t="s">
        <v>2</v>
      </c>
      <c r="E70" s="20">
        <v>84</v>
      </c>
      <c r="F70" s="21"/>
      <c r="G70" s="22"/>
      <c r="H70" s="21">
        <f t="shared" si="0"/>
        <v>0</v>
      </c>
    </row>
    <row r="71" spans="1:8" s="3" customFormat="1" ht="30" customHeight="1" outlineLevel="6" x14ac:dyDescent="0.2">
      <c r="A71" s="37"/>
      <c r="B71" s="37" t="s">
        <v>175</v>
      </c>
      <c r="C71" s="37" t="s">
        <v>176</v>
      </c>
      <c r="D71" s="40" t="s">
        <v>2</v>
      </c>
      <c r="E71" s="20">
        <v>151</v>
      </c>
      <c r="F71" s="21"/>
      <c r="G71" s="22"/>
      <c r="H71" s="21">
        <f t="shared" si="0"/>
        <v>0</v>
      </c>
    </row>
    <row r="72" spans="1:8" s="3" customFormat="1" ht="132" customHeight="1" outlineLevel="6" x14ac:dyDescent="0.2">
      <c r="A72" s="37"/>
      <c r="B72" s="38" t="s">
        <v>180</v>
      </c>
      <c r="C72" s="41" t="s">
        <v>178</v>
      </c>
      <c r="D72" s="39"/>
      <c r="E72" s="29"/>
      <c r="F72" s="30"/>
      <c r="G72" s="31"/>
      <c r="H72" s="30"/>
    </row>
    <row r="73" spans="1:8" s="3" customFormat="1" ht="36" customHeight="1" outlineLevel="6" x14ac:dyDescent="0.2">
      <c r="A73" s="37"/>
      <c r="B73" s="37" t="s">
        <v>37</v>
      </c>
      <c r="C73" s="37" t="s">
        <v>179</v>
      </c>
      <c r="D73" s="40" t="s">
        <v>2</v>
      </c>
      <c r="E73" s="20">
        <v>868</v>
      </c>
      <c r="F73" s="21"/>
      <c r="G73" s="22"/>
      <c r="H73" s="21">
        <f t="shared" si="0"/>
        <v>0</v>
      </c>
    </row>
    <row r="74" spans="1:8" s="3" customFormat="1" ht="114.75" customHeight="1" outlineLevel="6" x14ac:dyDescent="0.2">
      <c r="A74" s="37"/>
      <c r="B74" s="38" t="s">
        <v>181</v>
      </c>
      <c r="C74" s="41" t="s">
        <v>39</v>
      </c>
      <c r="D74" s="39"/>
      <c r="E74" s="29"/>
      <c r="F74" s="30"/>
      <c r="G74" s="31"/>
      <c r="H74" s="30"/>
    </row>
    <row r="75" spans="1:8" s="4" customFormat="1" ht="39" customHeight="1" outlineLevel="5" x14ac:dyDescent="0.2">
      <c r="A75" s="37"/>
      <c r="B75" s="37" t="s">
        <v>38</v>
      </c>
      <c r="C75" s="37" t="s">
        <v>182</v>
      </c>
      <c r="D75" s="40" t="s">
        <v>2</v>
      </c>
      <c r="E75" s="20">
        <v>49</v>
      </c>
      <c r="F75" s="19"/>
      <c r="G75" s="23"/>
      <c r="H75" s="21">
        <f t="shared" ref="H75:H138" si="1">F75*E75</f>
        <v>0</v>
      </c>
    </row>
    <row r="76" spans="1:8" s="3" customFormat="1" ht="46.5" customHeight="1" outlineLevel="6" x14ac:dyDescent="0.4">
      <c r="A76" s="43" t="s">
        <v>54</v>
      </c>
      <c r="B76" s="44" t="s">
        <v>150</v>
      </c>
      <c r="C76" s="36" t="s">
        <v>152</v>
      </c>
      <c r="D76" s="44"/>
      <c r="E76" s="28" t="s">
        <v>154</v>
      </c>
      <c r="F76" s="28" t="s">
        <v>285</v>
      </c>
      <c r="G76" s="28" t="s">
        <v>283</v>
      </c>
      <c r="H76" s="28" t="s">
        <v>284</v>
      </c>
    </row>
    <row r="77" spans="1:8" s="3" customFormat="1" ht="122.25" customHeight="1" outlineLevel="6" x14ac:dyDescent="0.3">
      <c r="A77" s="24"/>
      <c r="B77" s="38" t="s">
        <v>188</v>
      </c>
      <c r="C77" s="37" t="s">
        <v>56</v>
      </c>
      <c r="D77" s="45"/>
      <c r="E77" s="32"/>
      <c r="F77" s="30"/>
      <c r="G77" s="31"/>
      <c r="H77" s="30"/>
    </row>
    <row r="78" spans="1:8" s="3" customFormat="1" ht="18" customHeight="1" outlineLevel="6" x14ac:dyDescent="0.2">
      <c r="A78" s="37"/>
      <c r="B78" s="37" t="s">
        <v>55</v>
      </c>
      <c r="C78" s="37" t="s">
        <v>189</v>
      </c>
      <c r="D78" s="40" t="s">
        <v>2</v>
      </c>
      <c r="E78" s="20">
        <v>101</v>
      </c>
      <c r="F78" s="21"/>
      <c r="G78" s="22"/>
      <c r="H78" s="21">
        <f t="shared" si="1"/>
        <v>0</v>
      </c>
    </row>
    <row r="79" spans="1:8" s="3" customFormat="1" ht="18" customHeight="1" outlineLevel="6" x14ac:dyDescent="0.2">
      <c r="A79" s="37"/>
      <c r="B79" s="37" t="s">
        <v>57</v>
      </c>
      <c r="C79" s="37" t="s">
        <v>189</v>
      </c>
      <c r="D79" s="40" t="s">
        <v>2</v>
      </c>
      <c r="E79" s="20">
        <v>241</v>
      </c>
      <c r="F79" s="21"/>
      <c r="G79" s="22"/>
      <c r="H79" s="21">
        <f t="shared" si="1"/>
        <v>0</v>
      </c>
    </row>
    <row r="80" spans="1:8" s="3" customFormat="1" ht="118.5" customHeight="1" outlineLevel="6" x14ac:dyDescent="0.2">
      <c r="A80" s="37"/>
      <c r="B80" s="38" t="s">
        <v>190</v>
      </c>
      <c r="C80" s="41" t="s">
        <v>59</v>
      </c>
      <c r="D80" s="39"/>
      <c r="E80" s="29"/>
      <c r="F80" s="30"/>
      <c r="G80" s="31"/>
      <c r="H80" s="30"/>
    </row>
    <row r="81" spans="1:8" s="3" customFormat="1" ht="23.25" customHeight="1" outlineLevel="6" x14ac:dyDescent="0.2">
      <c r="A81" s="37"/>
      <c r="B81" s="37" t="s">
        <v>58</v>
      </c>
      <c r="C81" s="42" t="s">
        <v>191</v>
      </c>
      <c r="D81" s="40" t="s">
        <v>2</v>
      </c>
      <c r="E81" s="20">
        <v>27</v>
      </c>
      <c r="F81" s="21"/>
      <c r="G81" s="22"/>
      <c r="H81" s="21">
        <f t="shared" si="1"/>
        <v>0</v>
      </c>
    </row>
    <row r="82" spans="1:8" s="3" customFormat="1" ht="22.5" customHeight="1" outlineLevel="6" x14ac:dyDescent="0.2">
      <c r="A82" s="37"/>
      <c r="B82" s="37" t="s">
        <v>60</v>
      </c>
      <c r="C82" s="42" t="s">
        <v>191</v>
      </c>
      <c r="D82" s="40" t="s">
        <v>2</v>
      </c>
      <c r="E82" s="20">
        <v>66</v>
      </c>
      <c r="F82" s="21"/>
      <c r="G82" s="22"/>
      <c r="H82" s="21">
        <f t="shared" si="1"/>
        <v>0</v>
      </c>
    </row>
    <row r="83" spans="1:8" s="3" customFormat="1" ht="23.25" customHeight="1" outlineLevel="6" x14ac:dyDescent="0.2">
      <c r="A83" s="37"/>
      <c r="B83" s="37" t="s">
        <v>61</v>
      </c>
      <c r="C83" s="42" t="s">
        <v>191</v>
      </c>
      <c r="D83" s="40" t="s">
        <v>2</v>
      </c>
      <c r="E83" s="20">
        <v>103</v>
      </c>
      <c r="F83" s="21"/>
      <c r="G83" s="22"/>
      <c r="H83" s="21">
        <f t="shared" si="1"/>
        <v>0</v>
      </c>
    </row>
    <row r="84" spans="1:8" s="3" customFormat="1" ht="121.5" customHeight="1" outlineLevel="6" x14ac:dyDescent="0.2">
      <c r="A84" s="37"/>
      <c r="B84" s="38" t="s">
        <v>192</v>
      </c>
      <c r="C84" s="41" t="s">
        <v>64</v>
      </c>
      <c r="D84" s="39"/>
      <c r="E84" s="29"/>
      <c r="F84" s="30"/>
      <c r="G84" s="31"/>
      <c r="H84" s="30"/>
    </row>
    <row r="85" spans="1:8" s="3" customFormat="1" ht="24.75" customHeight="1" outlineLevel="6" x14ac:dyDescent="0.2">
      <c r="A85" s="37"/>
      <c r="B85" s="37" t="s">
        <v>62</v>
      </c>
      <c r="C85" s="37" t="s">
        <v>193</v>
      </c>
      <c r="D85" s="40" t="s">
        <v>2</v>
      </c>
      <c r="E85" s="20">
        <v>17</v>
      </c>
      <c r="F85" s="21"/>
      <c r="G85" s="22"/>
      <c r="H85" s="21">
        <f t="shared" si="1"/>
        <v>0</v>
      </c>
    </row>
    <row r="86" spans="1:8" s="3" customFormat="1" ht="24.75" customHeight="1" outlineLevel="6" x14ac:dyDescent="0.2">
      <c r="A86" s="37"/>
      <c r="B86" s="37" t="s">
        <v>63</v>
      </c>
      <c r="C86" s="37" t="s">
        <v>193</v>
      </c>
      <c r="D86" s="40" t="s">
        <v>2</v>
      </c>
      <c r="E86" s="20">
        <v>31</v>
      </c>
      <c r="F86" s="21"/>
      <c r="G86" s="22"/>
      <c r="H86" s="21">
        <f t="shared" si="1"/>
        <v>0</v>
      </c>
    </row>
    <row r="87" spans="1:8" s="3" customFormat="1" ht="93.75" customHeight="1" outlineLevel="6" x14ac:dyDescent="0.2">
      <c r="A87" s="37"/>
      <c r="B87" s="38" t="s">
        <v>194</v>
      </c>
      <c r="C87" s="41" t="s">
        <v>66</v>
      </c>
      <c r="D87" s="39"/>
      <c r="E87" s="29"/>
      <c r="F87" s="30"/>
      <c r="G87" s="31"/>
      <c r="H87" s="30"/>
    </row>
    <row r="88" spans="1:8" s="3" customFormat="1" ht="30" customHeight="1" outlineLevel="6" x14ac:dyDescent="0.2">
      <c r="A88" s="37"/>
      <c r="B88" s="37" t="s">
        <v>65</v>
      </c>
      <c r="C88" s="37" t="s">
        <v>195</v>
      </c>
      <c r="D88" s="40" t="s">
        <v>2</v>
      </c>
      <c r="E88" s="20">
        <v>88</v>
      </c>
      <c r="F88" s="21"/>
      <c r="G88" s="22"/>
      <c r="H88" s="21">
        <f t="shared" si="1"/>
        <v>0</v>
      </c>
    </row>
    <row r="89" spans="1:8" s="3" customFormat="1" ht="126.75" customHeight="1" outlineLevel="6" x14ac:dyDescent="0.2">
      <c r="A89" s="37"/>
      <c r="B89" s="38" t="s">
        <v>196</v>
      </c>
      <c r="C89" s="41" t="s">
        <v>68</v>
      </c>
      <c r="D89" s="39"/>
      <c r="E89" s="29"/>
      <c r="F89" s="30"/>
      <c r="G89" s="31"/>
      <c r="H89" s="30"/>
    </row>
    <row r="90" spans="1:8" s="3" customFormat="1" ht="30" customHeight="1" outlineLevel="6" x14ac:dyDescent="0.2">
      <c r="A90" s="37"/>
      <c r="B90" s="37" t="s">
        <v>67</v>
      </c>
      <c r="C90" s="37" t="s">
        <v>197</v>
      </c>
      <c r="D90" s="40" t="s">
        <v>2</v>
      </c>
      <c r="E90" s="20">
        <v>228</v>
      </c>
      <c r="F90" s="21"/>
      <c r="G90" s="22"/>
      <c r="H90" s="21">
        <f t="shared" si="1"/>
        <v>0</v>
      </c>
    </row>
    <row r="91" spans="1:8" s="3" customFormat="1" ht="30" customHeight="1" outlineLevel="6" x14ac:dyDescent="0.2">
      <c r="A91" s="37"/>
      <c r="B91" s="37" t="s">
        <v>69</v>
      </c>
      <c r="C91" s="37" t="s">
        <v>68</v>
      </c>
      <c r="D91" s="40" t="s">
        <v>2</v>
      </c>
      <c r="E91" s="20">
        <v>380</v>
      </c>
      <c r="F91" s="21"/>
      <c r="G91" s="22"/>
      <c r="H91" s="21">
        <f t="shared" si="1"/>
        <v>0</v>
      </c>
    </row>
    <row r="92" spans="1:8" s="3" customFormat="1" ht="96.75" customHeight="1" outlineLevel="6" x14ac:dyDescent="0.2">
      <c r="A92" s="37"/>
      <c r="B92" s="38" t="s">
        <v>198</v>
      </c>
      <c r="C92" s="41" t="s">
        <v>71</v>
      </c>
      <c r="D92" s="39"/>
      <c r="E92" s="29"/>
      <c r="F92" s="30"/>
      <c r="G92" s="31"/>
      <c r="H92" s="30"/>
    </row>
    <row r="93" spans="1:8" s="3" customFormat="1" ht="30" customHeight="1" outlineLevel="6" x14ac:dyDescent="0.2">
      <c r="A93" s="37"/>
      <c r="B93" s="37" t="s">
        <v>70</v>
      </c>
      <c r="C93" s="37" t="s">
        <v>197</v>
      </c>
      <c r="D93" s="40" t="s">
        <v>2</v>
      </c>
      <c r="E93" s="20">
        <v>135</v>
      </c>
      <c r="F93" s="21"/>
      <c r="G93" s="22"/>
      <c r="H93" s="21">
        <f t="shared" si="1"/>
        <v>0</v>
      </c>
    </row>
    <row r="94" spans="1:8" s="3" customFormat="1" ht="30" customHeight="1" outlineLevel="6" x14ac:dyDescent="0.2">
      <c r="A94" s="37"/>
      <c r="B94" s="37" t="s">
        <v>72</v>
      </c>
      <c r="C94" s="37" t="s">
        <v>197</v>
      </c>
      <c r="D94" s="40" t="s">
        <v>2</v>
      </c>
      <c r="E94" s="20">
        <v>234</v>
      </c>
      <c r="F94" s="21"/>
      <c r="G94" s="22"/>
      <c r="H94" s="21">
        <f t="shared" si="1"/>
        <v>0</v>
      </c>
    </row>
    <row r="95" spans="1:8" s="3" customFormat="1" ht="136.5" customHeight="1" outlineLevel="6" x14ac:dyDescent="0.2">
      <c r="A95" s="37"/>
      <c r="B95" s="38" t="s">
        <v>199</v>
      </c>
      <c r="C95" s="41" t="s">
        <v>74</v>
      </c>
      <c r="D95" s="39"/>
      <c r="E95" s="29"/>
      <c r="F95" s="30"/>
      <c r="G95" s="31"/>
      <c r="H95" s="30"/>
    </row>
    <row r="96" spans="1:8" s="3" customFormat="1" ht="30" customHeight="1" outlineLevel="6" x14ac:dyDescent="0.2">
      <c r="A96" s="37"/>
      <c r="B96" s="37" t="s">
        <v>73</v>
      </c>
      <c r="C96" s="37"/>
      <c r="D96" s="40" t="s">
        <v>2</v>
      </c>
      <c r="E96" s="20">
        <v>50</v>
      </c>
      <c r="F96" s="21"/>
      <c r="G96" s="22"/>
      <c r="H96" s="21">
        <f t="shared" si="1"/>
        <v>0</v>
      </c>
    </row>
    <row r="97" spans="1:8" s="3" customFormat="1" ht="30" customHeight="1" outlineLevel="6" x14ac:dyDescent="0.2">
      <c r="A97" s="37"/>
      <c r="B97" s="37" t="s">
        <v>75</v>
      </c>
      <c r="C97" s="37"/>
      <c r="D97" s="40" t="s">
        <v>2</v>
      </c>
      <c r="E97" s="20">
        <v>71</v>
      </c>
      <c r="F97" s="21"/>
      <c r="G97" s="22"/>
      <c r="H97" s="21">
        <f t="shared" si="1"/>
        <v>0</v>
      </c>
    </row>
    <row r="98" spans="1:8" s="3" customFormat="1" ht="161.25" customHeight="1" outlineLevel="6" x14ac:dyDescent="0.2">
      <c r="A98" s="37"/>
      <c r="B98" s="38" t="s">
        <v>286</v>
      </c>
      <c r="C98" s="41" t="s">
        <v>77</v>
      </c>
      <c r="D98" s="39"/>
      <c r="E98" s="29"/>
      <c r="F98" s="30"/>
      <c r="G98" s="31"/>
      <c r="H98" s="30"/>
    </row>
    <row r="99" spans="1:8" s="3" customFormat="1" ht="30" customHeight="1" outlineLevel="6" x14ac:dyDescent="0.2">
      <c r="A99" s="37"/>
      <c r="B99" s="37" t="s">
        <v>76</v>
      </c>
      <c r="C99" s="37" t="s">
        <v>200</v>
      </c>
      <c r="D99" s="40" t="s">
        <v>2</v>
      </c>
      <c r="E99" s="20">
        <v>32</v>
      </c>
      <c r="F99" s="21"/>
      <c r="G99" s="22"/>
      <c r="H99" s="21">
        <f t="shared" si="1"/>
        <v>0</v>
      </c>
    </row>
    <row r="100" spans="1:8" s="3" customFormat="1" ht="30" customHeight="1" outlineLevel="6" x14ac:dyDescent="0.2">
      <c r="A100" s="37"/>
      <c r="B100" s="37" t="s">
        <v>78</v>
      </c>
      <c r="C100" s="37" t="s">
        <v>200</v>
      </c>
      <c r="D100" s="40" t="s">
        <v>2</v>
      </c>
      <c r="E100" s="20">
        <v>48</v>
      </c>
      <c r="F100" s="21"/>
      <c r="G100" s="22"/>
      <c r="H100" s="21">
        <f t="shared" si="1"/>
        <v>0</v>
      </c>
    </row>
    <row r="101" spans="1:8" s="3" customFormat="1" ht="126" customHeight="1" outlineLevel="6" x14ac:dyDescent="0.2">
      <c r="A101" s="37"/>
      <c r="B101" s="38" t="s">
        <v>201</v>
      </c>
      <c r="C101" s="37" t="s">
        <v>80</v>
      </c>
      <c r="D101" s="39"/>
      <c r="E101" s="29"/>
      <c r="F101" s="30"/>
      <c r="G101" s="31"/>
      <c r="H101" s="30"/>
    </row>
    <row r="102" spans="1:8" s="3" customFormat="1" ht="30" customHeight="1" outlineLevel="6" x14ac:dyDescent="0.2">
      <c r="A102" s="37"/>
      <c r="B102" s="37" t="s">
        <v>79</v>
      </c>
      <c r="C102" s="37" t="s">
        <v>202</v>
      </c>
      <c r="D102" s="40" t="s">
        <v>2</v>
      </c>
      <c r="E102" s="20">
        <v>37</v>
      </c>
      <c r="F102" s="21"/>
      <c r="G102" s="22"/>
      <c r="H102" s="21">
        <f t="shared" si="1"/>
        <v>0</v>
      </c>
    </row>
    <row r="103" spans="1:8" s="3" customFormat="1" ht="30" customHeight="1" outlineLevel="6" x14ac:dyDescent="0.2">
      <c r="A103" s="37"/>
      <c r="B103" s="37" t="s">
        <v>81</v>
      </c>
      <c r="C103" s="37" t="s">
        <v>202</v>
      </c>
      <c r="D103" s="40" t="s">
        <v>2</v>
      </c>
      <c r="E103" s="20">
        <v>58</v>
      </c>
      <c r="F103" s="21"/>
      <c r="G103" s="22"/>
      <c r="H103" s="21">
        <f t="shared" si="1"/>
        <v>0</v>
      </c>
    </row>
    <row r="104" spans="1:8" s="3" customFormat="1" ht="107.25" customHeight="1" outlineLevel="6" x14ac:dyDescent="0.2">
      <c r="A104" s="37"/>
      <c r="B104" s="38" t="s">
        <v>203</v>
      </c>
      <c r="C104" s="37" t="s">
        <v>83</v>
      </c>
      <c r="D104" s="40"/>
      <c r="E104" s="20"/>
      <c r="F104" s="21"/>
      <c r="G104" s="22"/>
      <c r="H104" s="21"/>
    </row>
    <row r="105" spans="1:8" s="3" customFormat="1" ht="40.5" customHeight="1" outlineLevel="6" x14ac:dyDescent="0.2">
      <c r="A105" s="37"/>
      <c r="B105" s="37" t="s">
        <v>82</v>
      </c>
      <c r="C105" s="22" t="s">
        <v>204</v>
      </c>
      <c r="D105" s="40" t="s">
        <v>2</v>
      </c>
      <c r="E105" s="20">
        <v>96</v>
      </c>
      <c r="F105" s="21"/>
      <c r="G105" s="22"/>
      <c r="H105" s="21">
        <f t="shared" si="1"/>
        <v>0</v>
      </c>
    </row>
    <row r="106" spans="1:8" s="3" customFormat="1" ht="108" customHeight="1" outlineLevel="6" x14ac:dyDescent="0.2">
      <c r="A106" s="37"/>
      <c r="B106" s="38" t="s">
        <v>205</v>
      </c>
      <c r="C106" s="37" t="s">
        <v>206</v>
      </c>
      <c r="D106" s="39"/>
      <c r="E106" s="29"/>
      <c r="F106" s="30"/>
      <c r="G106" s="31"/>
      <c r="H106" s="30"/>
    </row>
    <row r="107" spans="1:8" s="3" customFormat="1" ht="16.5" customHeight="1" outlineLevel="6" x14ac:dyDescent="0.2">
      <c r="A107" s="37"/>
      <c r="B107" s="37" t="s">
        <v>84</v>
      </c>
      <c r="C107" s="37" t="s">
        <v>207</v>
      </c>
      <c r="D107" s="40" t="s">
        <v>2</v>
      </c>
      <c r="E107" s="20">
        <v>134</v>
      </c>
      <c r="F107" s="21"/>
      <c r="G107" s="22"/>
      <c r="H107" s="21">
        <f t="shared" si="1"/>
        <v>0</v>
      </c>
    </row>
    <row r="108" spans="1:8" s="3" customFormat="1" ht="16.5" customHeight="1" outlineLevel="6" x14ac:dyDescent="0.2">
      <c r="A108" s="37"/>
      <c r="B108" s="37" t="s">
        <v>85</v>
      </c>
      <c r="C108" s="37" t="s">
        <v>207</v>
      </c>
      <c r="D108" s="40" t="s">
        <v>2</v>
      </c>
      <c r="E108" s="20">
        <v>322</v>
      </c>
      <c r="F108" s="21"/>
      <c r="G108" s="22"/>
      <c r="H108" s="21">
        <f t="shared" si="1"/>
        <v>0</v>
      </c>
    </row>
    <row r="109" spans="1:8" s="3" customFormat="1" ht="117.75" customHeight="1" outlineLevel="6" x14ac:dyDescent="0.2">
      <c r="A109" s="37"/>
      <c r="B109" s="38" t="s">
        <v>208</v>
      </c>
      <c r="C109" s="41" t="s">
        <v>209</v>
      </c>
      <c r="D109" s="39"/>
      <c r="E109" s="29"/>
      <c r="F109" s="30"/>
      <c r="G109" s="31"/>
      <c r="H109" s="30"/>
    </row>
    <row r="110" spans="1:8" s="3" customFormat="1" ht="24.75" customHeight="1" outlineLevel="6" x14ac:dyDescent="0.2">
      <c r="A110" s="37"/>
      <c r="B110" s="37" t="s">
        <v>86</v>
      </c>
      <c r="C110" s="37" t="s">
        <v>210</v>
      </c>
      <c r="D110" s="40" t="s">
        <v>2</v>
      </c>
      <c r="E110" s="20">
        <v>18</v>
      </c>
      <c r="F110" s="21"/>
      <c r="G110" s="22"/>
      <c r="H110" s="21">
        <f t="shared" si="1"/>
        <v>0</v>
      </c>
    </row>
    <row r="111" spans="1:8" s="3" customFormat="1" ht="23.25" customHeight="1" outlineLevel="6" x14ac:dyDescent="0.2">
      <c r="A111" s="37"/>
      <c r="B111" s="37" t="s">
        <v>87</v>
      </c>
      <c r="C111" s="37" t="s">
        <v>210</v>
      </c>
      <c r="D111" s="40" t="s">
        <v>2</v>
      </c>
      <c r="E111" s="20">
        <v>29</v>
      </c>
      <c r="F111" s="21"/>
      <c r="G111" s="22"/>
      <c r="H111" s="21">
        <f t="shared" si="1"/>
        <v>0</v>
      </c>
    </row>
    <row r="112" spans="1:8" s="3" customFormat="1" ht="24" customHeight="1" outlineLevel="6" x14ac:dyDescent="0.2">
      <c r="A112" s="37"/>
      <c r="B112" s="37" t="s">
        <v>88</v>
      </c>
      <c r="C112" s="37" t="s">
        <v>210</v>
      </c>
      <c r="D112" s="40" t="s">
        <v>2</v>
      </c>
      <c r="E112" s="20">
        <v>49</v>
      </c>
      <c r="F112" s="21"/>
      <c r="G112" s="22"/>
      <c r="H112" s="21">
        <f t="shared" si="1"/>
        <v>0</v>
      </c>
    </row>
    <row r="113" spans="1:8" s="3" customFormat="1" ht="107.25" customHeight="1" outlineLevel="6" x14ac:dyDescent="0.2">
      <c r="A113" s="37"/>
      <c r="B113" s="38" t="s">
        <v>212</v>
      </c>
      <c r="C113" s="41" t="s">
        <v>211</v>
      </c>
      <c r="D113" s="39"/>
      <c r="E113" s="29"/>
      <c r="F113" s="30"/>
      <c r="G113" s="31"/>
      <c r="H113" s="30"/>
    </row>
    <row r="114" spans="1:8" s="3" customFormat="1" ht="18" customHeight="1" outlineLevel="6" x14ac:dyDescent="0.2">
      <c r="A114" s="37"/>
      <c r="B114" s="37" t="s">
        <v>92</v>
      </c>
      <c r="C114" s="37" t="s">
        <v>213</v>
      </c>
      <c r="D114" s="40" t="s">
        <v>2</v>
      </c>
      <c r="E114" s="20">
        <v>11</v>
      </c>
      <c r="F114" s="21"/>
      <c r="G114" s="22"/>
      <c r="H114" s="21">
        <f t="shared" si="1"/>
        <v>0</v>
      </c>
    </row>
    <row r="115" spans="1:8" s="3" customFormat="1" ht="17.25" customHeight="1" outlineLevel="6" x14ac:dyDescent="0.2">
      <c r="A115" s="37"/>
      <c r="B115" s="37" t="s">
        <v>89</v>
      </c>
      <c r="C115" s="37" t="s">
        <v>213</v>
      </c>
      <c r="D115" s="40" t="s">
        <v>2</v>
      </c>
      <c r="E115" s="20">
        <v>18</v>
      </c>
      <c r="F115" s="21"/>
      <c r="G115" s="22"/>
      <c r="H115" s="21">
        <f t="shared" si="1"/>
        <v>0</v>
      </c>
    </row>
    <row r="116" spans="1:8" s="3" customFormat="1" ht="15.75" customHeight="1" outlineLevel="6" x14ac:dyDescent="0.2">
      <c r="A116" s="37"/>
      <c r="B116" s="37" t="s">
        <v>90</v>
      </c>
      <c r="C116" s="37" t="s">
        <v>213</v>
      </c>
      <c r="D116" s="40" t="s">
        <v>2</v>
      </c>
      <c r="E116" s="20">
        <v>28</v>
      </c>
      <c r="F116" s="21"/>
      <c r="G116" s="22"/>
      <c r="H116" s="21">
        <f t="shared" si="1"/>
        <v>0</v>
      </c>
    </row>
    <row r="117" spans="1:8" s="3" customFormat="1" ht="17.25" customHeight="1" outlineLevel="6" x14ac:dyDescent="0.2">
      <c r="A117" s="37"/>
      <c r="B117" s="37" t="s">
        <v>91</v>
      </c>
      <c r="C117" s="37" t="s">
        <v>213</v>
      </c>
      <c r="D117" s="40" t="s">
        <v>2</v>
      </c>
      <c r="E117" s="20">
        <v>39</v>
      </c>
      <c r="F117" s="21"/>
      <c r="G117" s="22"/>
      <c r="H117" s="21">
        <f t="shared" si="1"/>
        <v>0</v>
      </c>
    </row>
    <row r="118" spans="1:8" s="3" customFormat="1" ht="99.75" customHeight="1" outlineLevel="6" x14ac:dyDescent="0.2">
      <c r="A118" s="22"/>
      <c r="B118" s="38" t="s">
        <v>214</v>
      </c>
      <c r="C118" s="41" t="s">
        <v>211</v>
      </c>
      <c r="D118" s="31"/>
      <c r="E118" s="33"/>
      <c r="F118" s="30"/>
      <c r="G118" s="31"/>
      <c r="H118" s="30"/>
    </row>
    <row r="119" spans="1:8" s="3" customFormat="1" ht="30" customHeight="1" outlineLevel="6" x14ac:dyDescent="0.2">
      <c r="A119" s="37"/>
      <c r="B119" s="37" t="s">
        <v>93</v>
      </c>
      <c r="C119" s="37" t="s">
        <v>216</v>
      </c>
      <c r="D119" s="40" t="s">
        <v>2</v>
      </c>
      <c r="E119" s="20">
        <v>18</v>
      </c>
      <c r="F119" s="21"/>
      <c r="G119" s="22"/>
      <c r="H119" s="21">
        <f t="shared" si="1"/>
        <v>0</v>
      </c>
    </row>
    <row r="120" spans="1:8" s="3" customFormat="1" ht="30" customHeight="1" outlineLevel="6" x14ac:dyDescent="0.2">
      <c r="A120" s="37"/>
      <c r="B120" s="37" t="s">
        <v>94</v>
      </c>
      <c r="C120" s="37" t="s">
        <v>216</v>
      </c>
      <c r="D120" s="40" t="s">
        <v>2</v>
      </c>
      <c r="E120" s="20">
        <v>27</v>
      </c>
      <c r="F120" s="21"/>
      <c r="G120" s="22"/>
      <c r="H120" s="21">
        <f t="shared" si="1"/>
        <v>0</v>
      </c>
    </row>
    <row r="121" spans="1:8" s="3" customFormat="1" ht="30" customHeight="1" outlineLevel="6" x14ac:dyDescent="0.2">
      <c r="A121" s="37"/>
      <c r="B121" s="37" t="s">
        <v>95</v>
      </c>
      <c r="C121" s="37" t="s">
        <v>216</v>
      </c>
      <c r="D121" s="40" t="s">
        <v>2</v>
      </c>
      <c r="E121" s="20">
        <v>43</v>
      </c>
      <c r="F121" s="21"/>
      <c r="G121" s="22"/>
      <c r="H121" s="21">
        <f t="shared" si="1"/>
        <v>0</v>
      </c>
    </row>
    <row r="122" spans="1:8" s="3" customFormat="1" ht="30" customHeight="1" outlineLevel="6" x14ac:dyDescent="0.2">
      <c r="A122" s="37"/>
      <c r="B122" s="37" t="s">
        <v>96</v>
      </c>
      <c r="C122" s="37" t="s">
        <v>216</v>
      </c>
      <c r="D122" s="40" t="s">
        <v>2</v>
      </c>
      <c r="E122" s="20">
        <v>63</v>
      </c>
      <c r="F122" s="21"/>
      <c r="G122" s="22"/>
      <c r="H122" s="21">
        <f t="shared" si="1"/>
        <v>0</v>
      </c>
    </row>
    <row r="123" spans="1:8" s="3" customFormat="1" ht="30" customHeight="1" outlineLevel="6" x14ac:dyDescent="0.2">
      <c r="A123" s="37"/>
      <c r="B123" s="37" t="s">
        <v>97</v>
      </c>
      <c r="C123" s="37" t="s">
        <v>216</v>
      </c>
      <c r="D123" s="40" t="s">
        <v>2</v>
      </c>
      <c r="E123" s="20">
        <v>83</v>
      </c>
      <c r="F123" s="21"/>
      <c r="G123" s="22"/>
      <c r="H123" s="21">
        <f t="shared" si="1"/>
        <v>0</v>
      </c>
    </row>
    <row r="124" spans="1:8" s="3" customFormat="1" ht="30" customHeight="1" outlineLevel="6" x14ac:dyDescent="0.2">
      <c r="A124" s="37"/>
      <c r="B124" s="37" t="s">
        <v>98</v>
      </c>
      <c r="C124" s="37" t="s">
        <v>216</v>
      </c>
      <c r="D124" s="40" t="s">
        <v>2</v>
      </c>
      <c r="E124" s="20">
        <v>117</v>
      </c>
      <c r="F124" s="21"/>
      <c r="G124" s="22"/>
      <c r="H124" s="21">
        <f t="shared" si="1"/>
        <v>0</v>
      </c>
    </row>
    <row r="125" spans="1:8" s="3" customFormat="1" ht="30" customHeight="1" outlineLevel="6" x14ac:dyDescent="0.2">
      <c r="A125" s="37"/>
      <c r="B125" s="37" t="s">
        <v>99</v>
      </c>
      <c r="C125" s="37" t="s">
        <v>216</v>
      </c>
      <c r="D125" s="40" t="s">
        <v>2</v>
      </c>
      <c r="E125" s="20">
        <v>142</v>
      </c>
      <c r="F125" s="21"/>
      <c r="G125" s="22"/>
      <c r="H125" s="21">
        <f t="shared" si="1"/>
        <v>0</v>
      </c>
    </row>
    <row r="126" spans="1:8" s="3" customFormat="1" ht="113.25" customHeight="1" outlineLevel="6" x14ac:dyDescent="0.2">
      <c r="A126" s="37"/>
      <c r="B126" s="38" t="s">
        <v>217</v>
      </c>
      <c r="C126" s="37" t="s">
        <v>218</v>
      </c>
      <c r="D126" s="39"/>
      <c r="E126" s="29"/>
      <c r="F126" s="30"/>
      <c r="G126" s="31"/>
      <c r="H126" s="30"/>
    </row>
    <row r="127" spans="1:8" s="3" customFormat="1" ht="30" customHeight="1" outlineLevel="6" x14ac:dyDescent="0.2">
      <c r="A127" s="37"/>
      <c r="B127" s="37" t="s">
        <v>100</v>
      </c>
      <c r="C127" s="37" t="s">
        <v>219</v>
      </c>
      <c r="D127" s="40" t="s">
        <v>2</v>
      </c>
      <c r="E127" s="20">
        <v>39</v>
      </c>
      <c r="F127" s="21"/>
      <c r="G127" s="22"/>
      <c r="H127" s="21">
        <f t="shared" si="1"/>
        <v>0</v>
      </c>
    </row>
    <row r="128" spans="1:8" s="3" customFormat="1" ht="30" customHeight="1" outlineLevel="6" x14ac:dyDescent="0.2">
      <c r="A128" s="37"/>
      <c r="B128" s="37" t="s">
        <v>101</v>
      </c>
      <c r="C128" s="37" t="s">
        <v>219</v>
      </c>
      <c r="D128" s="40" t="s">
        <v>2</v>
      </c>
      <c r="E128" s="20">
        <v>47</v>
      </c>
      <c r="F128" s="21"/>
      <c r="G128" s="22"/>
      <c r="H128" s="21">
        <f t="shared" si="1"/>
        <v>0</v>
      </c>
    </row>
    <row r="129" spans="1:8" s="3" customFormat="1" ht="30" customHeight="1" outlineLevel="6" x14ac:dyDescent="0.2">
      <c r="A129" s="37"/>
      <c r="B129" s="37" t="s">
        <v>102</v>
      </c>
      <c r="C129" s="37" t="s">
        <v>219</v>
      </c>
      <c r="D129" s="40" t="s">
        <v>2</v>
      </c>
      <c r="E129" s="20">
        <v>71</v>
      </c>
      <c r="F129" s="21"/>
      <c r="G129" s="22"/>
      <c r="H129" s="21">
        <f t="shared" si="1"/>
        <v>0</v>
      </c>
    </row>
    <row r="130" spans="1:8" s="3" customFormat="1" ht="30" customHeight="1" outlineLevel="6" x14ac:dyDescent="0.2">
      <c r="A130" s="37"/>
      <c r="B130" s="37" t="s">
        <v>103</v>
      </c>
      <c r="C130" s="37" t="s">
        <v>219</v>
      </c>
      <c r="D130" s="40" t="s">
        <v>2</v>
      </c>
      <c r="E130" s="20">
        <v>116</v>
      </c>
      <c r="F130" s="21"/>
      <c r="G130" s="22"/>
      <c r="H130" s="21">
        <f t="shared" si="1"/>
        <v>0</v>
      </c>
    </row>
    <row r="131" spans="1:8" s="3" customFormat="1" ht="30" customHeight="1" outlineLevel="6" x14ac:dyDescent="0.2">
      <c r="A131" s="37"/>
      <c r="B131" s="37" t="s">
        <v>104</v>
      </c>
      <c r="C131" s="37" t="s">
        <v>219</v>
      </c>
      <c r="D131" s="40" t="s">
        <v>2</v>
      </c>
      <c r="E131" s="20">
        <v>159</v>
      </c>
      <c r="F131" s="21"/>
      <c r="G131" s="22"/>
      <c r="H131" s="21">
        <f t="shared" si="1"/>
        <v>0</v>
      </c>
    </row>
    <row r="132" spans="1:8" s="3" customFormat="1" ht="127.5" customHeight="1" outlineLevel="6" x14ac:dyDescent="0.2">
      <c r="A132" s="37"/>
      <c r="B132" s="38" t="s">
        <v>220</v>
      </c>
      <c r="C132" s="41" t="s">
        <v>221</v>
      </c>
      <c r="D132" s="39"/>
      <c r="E132" s="29"/>
      <c r="F132" s="30"/>
      <c r="G132" s="31"/>
      <c r="H132" s="30"/>
    </row>
    <row r="133" spans="1:8" s="3" customFormat="1" ht="22.5" customHeight="1" outlineLevel="6" x14ac:dyDescent="0.2">
      <c r="A133" s="37"/>
      <c r="B133" s="37" t="s">
        <v>105</v>
      </c>
      <c r="C133" s="37" t="s">
        <v>222</v>
      </c>
      <c r="D133" s="40" t="s">
        <v>2</v>
      </c>
      <c r="E133" s="20">
        <v>127</v>
      </c>
      <c r="F133" s="21"/>
      <c r="G133" s="22"/>
      <c r="H133" s="21">
        <f t="shared" si="1"/>
        <v>0</v>
      </c>
    </row>
    <row r="134" spans="1:8" s="3" customFormat="1" ht="18.75" customHeight="1" outlineLevel="6" x14ac:dyDescent="0.2">
      <c r="A134" s="37"/>
      <c r="B134" s="37" t="s">
        <v>106</v>
      </c>
      <c r="C134" s="37" t="s">
        <v>222</v>
      </c>
      <c r="D134" s="40" t="s">
        <v>2</v>
      </c>
      <c r="E134" s="20">
        <v>251</v>
      </c>
      <c r="F134" s="21"/>
      <c r="G134" s="22"/>
      <c r="H134" s="21">
        <f t="shared" si="1"/>
        <v>0</v>
      </c>
    </row>
    <row r="135" spans="1:8" s="3" customFormat="1" ht="23.25" customHeight="1" outlineLevel="6" x14ac:dyDescent="0.2">
      <c r="A135" s="37"/>
      <c r="B135" s="37" t="s">
        <v>107</v>
      </c>
      <c r="C135" s="37" t="s">
        <v>222</v>
      </c>
      <c r="D135" s="40" t="s">
        <v>2</v>
      </c>
      <c r="E135" s="20">
        <v>411</v>
      </c>
      <c r="F135" s="21"/>
      <c r="G135" s="22"/>
      <c r="H135" s="21">
        <f t="shared" si="1"/>
        <v>0</v>
      </c>
    </row>
    <row r="136" spans="1:8" s="3" customFormat="1" ht="135" customHeight="1" outlineLevel="6" x14ac:dyDescent="0.2">
      <c r="A136" s="37"/>
      <c r="B136" s="38" t="s">
        <v>223</v>
      </c>
      <c r="C136" s="46" t="s">
        <v>224</v>
      </c>
      <c r="D136" s="39"/>
      <c r="E136" s="29"/>
      <c r="F136" s="30"/>
      <c r="G136" s="31"/>
      <c r="H136" s="30"/>
    </row>
    <row r="137" spans="1:8" s="3" customFormat="1" ht="26.25" customHeight="1" outlineLevel="6" x14ac:dyDescent="0.2">
      <c r="A137" s="37"/>
      <c r="B137" s="37" t="s">
        <v>108</v>
      </c>
      <c r="C137" s="37" t="s">
        <v>225</v>
      </c>
      <c r="D137" s="40" t="s">
        <v>2</v>
      </c>
      <c r="E137" s="20">
        <v>19</v>
      </c>
      <c r="F137" s="21"/>
      <c r="G137" s="22"/>
      <c r="H137" s="21">
        <f t="shared" si="1"/>
        <v>0</v>
      </c>
    </row>
    <row r="138" spans="1:8" s="4" customFormat="1" ht="24" customHeight="1" outlineLevel="5" x14ac:dyDescent="0.2">
      <c r="A138" s="37"/>
      <c r="B138" s="37" t="s">
        <v>109</v>
      </c>
      <c r="C138" s="37" t="s">
        <v>225</v>
      </c>
      <c r="D138" s="40" t="s">
        <v>2</v>
      </c>
      <c r="E138" s="20">
        <v>36</v>
      </c>
      <c r="F138" s="19"/>
      <c r="G138" s="23"/>
      <c r="H138" s="21">
        <f t="shared" si="1"/>
        <v>0</v>
      </c>
    </row>
    <row r="139" spans="1:8" s="3" customFormat="1" ht="62.25" customHeight="1" outlineLevel="6" x14ac:dyDescent="0.4">
      <c r="A139" s="43" t="s">
        <v>110</v>
      </c>
      <c r="B139" s="44" t="s">
        <v>150</v>
      </c>
      <c r="C139" s="36" t="s">
        <v>152</v>
      </c>
      <c r="D139" s="44"/>
      <c r="E139" s="28" t="s">
        <v>154</v>
      </c>
      <c r="F139" s="28" t="s">
        <v>285</v>
      </c>
      <c r="G139" s="28" t="s">
        <v>283</v>
      </c>
      <c r="H139" s="28" t="s">
        <v>284</v>
      </c>
    </row>
    <row r="140" spans="1:8" s="3" customFormat="1" ht="111" customHeight="1" outlineLevel="6" x14ac:dyDescent="0.4">
      <c r="A140" s="7"/>
      <c r="B140" s="38" t="s">
        <v>226</v>
      </c>
      <c r="C140" s="8" t="s">
        <v>227</v>
      </c>
      <c r="D140" s="47"/>
      <c r="E140" s="18">
        <v>46</v>
      </c>
      <c r="F140" s="21"/>
      <c r="G140" s="22"/>
      <c r="H140" s="21">
        <f t="shared" ref="H140:H201" si="2">F140*E140</f>
        <v>0</v>
      </c>
    </row>
    <row r="141" spans="1:8" s="3" customFormat="1" ht="109.5" customHeight="1" outlineLevel="6" x14ac:dyDescent="0.3">
      <c r="A141" s="37"/>
      <c r="B141" s="38" t="s">
        <v>228</v>
      </c>
      <c r="C141" s="41" t="s">
        <v>229</v>
      </c>
      <c r="D141" s="40"/>
      <c r="E141" s="25">
        <v>43</v>
      </c>
      <c r="F141" s="21"/>
      <c r="G141" s="22"/>
      <c r="H141" s="21">
        <f t="shared" si="2"/>
        <v>0</v>
      </c>
    </row>
    <row r="142" spans="1:8" s="3" customFormat="1" ht="88.5" customHeight="1" outlineLevel="6" x14ac:dyDescent="0.2">
      <c r="A142" s="37"/>
      <c r="B142" s="38" t="s">
        <v>230</v>
      </c>
      <c r="C142" s="41" t="s">
        <v>231</v>
      </c>
      <c r="D142" s="40"/>
      <c r="E142" s="20">
        <v>35</v>
      </c>
      <c r="F142" s="21"/>
      <c r="G142" s="22"/>
      <c r="H142" s="21">
        <f t="shared" si="2"/>
        <v>0</v>
      </c>
    </row>
    <row r="143" spans="1:8" s="3" customFormat="1" ht="98.25" customHeight="1" outlineLevel="6" x14ac:dyDescent="0.2">
      <c r="A143" s="37"/>
      <c r="B143" s="38" t="s">
        <v>232</v>
      </c>
      <c r="C143" s="41" t="s">
        <v>112</v>
      </c>
      <c r="D143" s="39"/>
      <c r="E143" s="29"/>
      <c r="F143" s="30"/>
      <c r="G143" s="31"/>
      <c r="H143" s="30"/>
    </row>
    <row r="144" spans="1:8" s="3" customFormat="1" ht="23.25" customHeight="1" outlineLevel="6" x14ac:dyDescent="0.2">
      <c r="A144" s="37"/>
      <c r="B144" s="37" t="s">
        <v>111</v>
      </c>
      <c r="C144" s="37" t="s">
        <v>233</v>
      </c>
      <c r="D144" s="40" t="s">
        <v>2</v>
      </c>
      <c r="E144" s="20">
        <v>104</v>
      </c>
      <c r="F144" s="21"/>
      <c r="G144" s="22"/>
      <c r="H144" s="21">
        <f t="shared" si="2"/>
        <v>0</v>
      </c>
    </row>
    <row r="145" spans="1:8" s="3" customFormat="1" ht="23.25" customHeight="1" outlineLevel="6" x14ac:dyDescent="0.2">
      <c r="A145" s="37"/>
      <c r="B145" s="37" t="s">
        <v>113</v>
      </c>
      <c r="C145" s="37" t="s">
        <v>233</v>
      </c>
      <c r="D145" s="40" t="s">
        <v>2</v>
      </c>
      <c r="E145" s="20">
        <v>194</v>
      </c>
      <c r="F145" s="21"/>
      <c r="G145" s="22"/>
      <c r="H145" s="21">
        <f t="shared" si="2"/>
        <v>0</v>
      </c>
    </row>
    <row r="146" spans="1:8" s="3" customFormat="1" ht="24.75" customHeight="1" outlineLevel="6" x14ac:dyDescent="0.2">
      <c r="A146" s="37"/>
      <c r="B146" s="37" t="s">
        <v>114</v>
      </c>
      <c r="C146" s="37" t="s">
        <v>233</v>
      </c>
      <c r="D146" s="40" t="s">
        <v>2</v>
      </c>
      <c r="E146" s="20">
        <v>276</v>
      </c>
      <c r="F146" s="21"/>
      <c r="G146" s="22"/>
      <c r="H146" s="21">
        <f t="shared" si="2"/>
        <v>0</v>
      </c>
    </row>
    <row r="147" spans="1:8" s="3" customFormat="1" ht="132" customHeight="1" outlineLevel="6" x14ac:dyDescent="0.2">
      <c r="A147" s="37"/>
      <c r="B147" s="38" t="s">
        <v>234</v>
      </c>
      <c r="C147" s="37" t="s">
        <v>235</v>
      </c>
      <c r="D147" s="40" t="s">
        <v>2</v>
      </c>
      <c r="E147" s="20">
        <v>12</v>
      </c>
      <c r="F147" s="21"/>
      <c r="G147" s="22"/>
      <c r="H147" s="21">
        <f t="shared" si="2"/>
        <v>0</v>
      </c>
    </row>
    <row r="148" spans="1:8" s="3" customFormat="1" ht="96" customHeight="1" outlineLevel="6" x14ac:dyDescent="0.2">
      <c r="A148" s="37"/>
      <c r="B148" s="38" t="s">
        <v>236</v>
      </c>
      <c r="C148" s="41" t="s">
        <v>112</v>
      </c>
      <c r="D148" s="39"/>
      <c r="E148" s="29"/>
      <c r="F148" s="30"/>
      <c r="G148" s="31"/>
      <c r="H148" s="30"/>
    </row>
    <row r="149" spans="1:8" s="3" customFormat="1" ht="30" customHeight="1" outlineLevel="6" x14ac:dyDescent="0.2">
      <c r="A149" s="37"/>
      <c r="B149" s="37" t="s">
        <v>115</v>
      </c>
      <c r="C149" s="37" t="s">
        <v>237</v>
      </c>
      <c r="D149" s="40" t="s">
        <v>2</v>
      </c>
      <c r="E149" s="26">
        <v>152.35</v>
      </c>
      <c r="F149" s="21"/>
      <c r="G149" s="22"/>
      <c r="H149" s="21">
        <f t="shared" si="2"/>
        <v>0</v>
      </c>
    </row>
    <row r="150" spans="1:8" s="3" customFormat="1" ht="30" customHeight="1" outlineLevel="6" x14ac:dyDescent="0.2">
      <c r="A150" s="37"/>
      <c r="B150" s="37" t="s">
        <v>116</v>
      </c>
      <c r="C150" s="37" t="s">
        <v>237</v>
      </c>
      <c r="D150" s="40" t="s">
        <v>2</v>
      </c>
      <c r="E150" s="20">
        <v>276</v>
      </c>
      <c r="F150" s="21"/>
      <c r="G150" s="22"/>
      <c r="H150" s="21">
        <f t="shared" si="2"/>
        <v>0</v>
      </c>
    </row>
    <row r="151" spans="1:8" s="3" customFormat="1" ht="30" customHeight="1" outlineLevel="6" x14ac:dyDescent="0.2">
      <c r="A151" s="37"/>
      <c r="B151" s="37" t="s">
        <v>117</v>
      </c>
      <c r="C151" s="37" t="s">
        <v>237</v>
      </c>
      <c r="D151" s="40" t="s">
        <v>2</v>
      </c>
      <c r="E151" s="20">
        <v>387</v>
      </c>
      <c r="F151" s="21"/>
      <c r="G151" s="22"/>
      <c r="H151" s="21">
        <f t="shared" si="2"/>
        <v>0</v>
      </c>
    </row>
    <row r="152" spans="1:8" s="4" customFormat="1" ht="30" customHeight="1" outlineLevel="5" x14ac:dyDescent="0.2">
      <c r="A152" s="37"/>
      <c r="B152" s="37" t="s">
        <v>118</v>
      </c>
      <c r="C152" s="37" t="s">
        <v>237</v>
      </c>
      <c r="D152" s="40" t="s">
        <v>2</v>
      </c>
      <c r="E152" s="20">
        <v>707</v>
      </c>
      <c r="F152" s="19"/>
      <c r="G152" s="23"/>
      <c r="H152" s="21">
        <f t="shared" si="2"/>
        <v>0</v>
      </c>
    </row>
    <row r="153" spans="1:8" s="3" customFormat="1" ht="39" customHeight="1" outlineLevel="6" x14ac:dyDescent="0.4">
      <c r="A153" s="43" t="s">
        <v>119</v>
      </c>
      <c r="B153" s="44" t="s">
        <v>150</v>
      </c>
      <c r="C153" s="36" t="s">
        <v>152</v>
      </c>
      <c r="D153" s="44"/>
      <c r="E153" s="28" t="s">
        <v>154</v>
      </c>
      <c r="F153" s="28" t="s">
        <v>285</v>
      </c>
      <c r="G153" s="28" t="s">
        <v>283</v>
      </c>
      <c r="H153" s="28" t="s">
        <v>284</v>
      </c>
    </row>
    <row r="154" spans="1:8" s="3" customFormat="1" ht="120.75" customHeight="1" outlineLevel="6" x14ac:dyDescent="0.4">
      <c r="A154" s="7"/>
      <c r="B154" s="38" t="s">
        <v>238</v>
      </c>
      <c r="C154" s="41" t="s">
        <v>239</v>
      </c>
      <c r="D154" s="45"/>
      <c r="E154" s="32"/>
      <c r="F154" s="30"/>
      <c r="G154" s="31"/>
      <c r="H154" s="30"/>
    </row>
    <row r="155" spans="1:8" s="3" customFormat="1" ht="36" customHeight="1" outlineLevel="6" x14ac:dyDescent="0.2">
      <c r="A155" s="37"/>
      <c r="B155" s="37" t="s">
        <v>120</v>
      </c>
      <c r="C155" s="42" t="s">
        <v>240</v>
      </c>
      <c r="D155" s="40" t="s">
        <v>2</v>
      </c>
      <c r="E155" s="20">
        <v>17</v>
      </c>
      <c r="F155" s="21"/>
      <c r="G155" s="22"/>
      <c r="H155" s="21">
        <f t="shared" si="2"/>
        <v>0</v>
      </c>
    </row>
    <row r="156" spans="1:8" s="3" customFormat="1" ht="36" customHeight="1" outlineLevel="6" x14ac:dyDescent="0.2">
      <c r="A156" s="37"/>
      <c r="B156" s="37" t="s">
        <v>121</v>
      </c>
      <c r="C156" s="42" t="s">
        <v>240</v>
      </c>
      <c r="D156" s="40" t="s">
        <v>2</v>
      </c>
      <c r="E156" s="20">
        <v>25</v>
      </c>
      <c r="F156" s="21"/>
      <c r="G156" s="22"/>
      <c r="H156" s="21">
        <f t="shared" si="2"/>
        <v>0</v>
      </c>
    </row>
    <row r="157" spans="1:8" s="3" customFormat="1" ht="36.75" customHeight="1" outlineLevel="6" x14ac:dyDescent="0.2">
      <c r="A157" s="37"/>
      <c r="B157" s="37" t="s">
        <v>122</v>
      </c>
      <c r="C157" s="42" t="s">
        <v>240</v>
      </c>
      <c r="D157" s="40" t="s">
        <v>2</v>
      </c>
      <c r="E157" s="20">
        <v>40</v>
      </c>
      <c r="F157" s="21"/>
      <c r="G157" s="22"/>
      <c r="H157" s="21">
        <f t="shared" si="2"/>
        <v>0</v>
      </c>
    </row>
    <row r="158" spans="1:8" s="3" customFormat="1" ht="35.25" customHeight="1" outlineLevel="6" x14ac:dyDescent="0.2">
      <c r="A158" s="37"/>
      <c r="B158" s="37" t="s">
        <v>123</v>
      </c>
      <c r="C158" s="42" t="s">
        <v>240</v>
      </c>
      <c r="D158" s="40" t="s">
        <v>2</v>
      </c>
      <c r="E158" s="20">
        <v>58</v>
      </c>
      <c r="F158" s="21"/>
      <c r="G158" s="22"/>
      <c r="H158" s="21">
        <f t="shared" si="2"/>
        <v>0</v>
      </c>
    </row>
    <row r="159" spans="1:8" s="3" customFormat="1" ht="108" customHeight="1" outlineLevel="6" x14ac:dyDescent="0.2">
      <c r="A159" s="37"/>
      <c r="B159" s="38" t="s">
        <v>241</v>
      </c>
      <c r="C159" s="37" t="s">
        <v>244</v>
      </c>
      <c r="D159" s="39"/>
      <c r="E159" s="29"/>
      <c r="F159" s="30"/>
      <c r="G159" s="31"/>
      <c r="H159" s="30"/>
    </row>
    <row r="160" spans="1:8" s="3" customFormat="1" ht="39" customHeight="1" outlineLevel="6" x14ac:dyDescent="0.2">
      <c r="A160" s="37"/>
      <c r="B160" s="37" t="s">
        <v>243</v>
      </c>
      <c r="C160" s="42" t="s">
        <v>242</v>
      </c>
      <c r="D160" s="40" t="s">
        <v>2</v>
      </c>
      <c r="E160" s="20">
        <v>33</v>
      </c>
      <c r="F160" s="21"/>
      <c r="G160" s="22"/>
      <c r="H160" s="21">
        <f t="shared" si="2"/>
        <v>0</v>
      </c>
    </row>
    <row r="161" spans="1:8" s="3" customFormat="1" ht="30" customHeight="1" outlineLevel="6" x14ac:dyDescent="0.2">
      <c r="A161" s="37"/>
      <c r="B161" s="37" t="s">
        <v>245</v>
      </c>
      <c r="C161" s="37" t="s">
        <v>247</v>
      </c>
      <c r="D161" s="40" t="s">
        <v>2</v>
      </c>
      <c r="E161" s="20">
        <v>49</v>
      </c>
      <c r="F161" s="21"/>
      <c r="G161" s="22"/>
      <c r="H161" s="21">
        <f t="shared" si="2"/>
        <v>0</v>
      </c>
    </row>
    <row r="162" spans="1:8" s="3" customFormat="1" ht="108.75" customHeight="1" outlineLevel="6" x14ac:dyDescent="0.2">
      <c r="A162" s="37"/>
      <c r="B162" s="48" t="s">
        <v>246</v>
      </c>
      <c r="C162" s="37" t="s">
        <v>248</v>
      </c>
      <c r="D162" s="40" t="s">
        <v>2</v>
      </c>
      <c r="E162" s="20">
        <v>35</v>
      </c>
      <c r="F162" s="21"/>
      <c r="G162" s="22"/>
      <c r="H162" s="21">
        <f t="shared" si="2"/>
        <v>0</v>
      </c>
    </row>
    <row r="163" spans="1:8" s="3" customFormat="1" ht="35.25" customHeight="1" outlineLevel="6" x14ac:dyDescent="0.4">
      <c r="A163" s="43" t="s">
        <v>124</v>
      </c>
      <c r="B163" s="44" t="s">
        <v>150</v>
      </c>
      <c r="C163" s="36" t="s">
        <v>152</v>
      </c>
      <c r="D163" s="44"/>
      <c r="E163" s="28" t="s">
        <v>154</v>
      </c>
      <c r="F163" s="28" t="s">
        <v>285</v>
      </c>
      <c r="G163" s="28" t="s">
        <v>283</v>
      </c>
      <c r="H163" s="28" t="s">
        <v>284</v>
      </c>
    </row>
    <row r="164" spans="1:8" s="9" customFormat="1" ht="108" customHeight="1" outlineLevel="6" x14ac:dyDescent="0.4">
      <c r="A164" s="7"/>
      <c r="B164" s="38" t="s">
        <v>249</v>
      </c>
      <c r="C164" s="37" t="s">
        <v>250</v>
      </c>
      <c r="D164" s="45"/>
      <c r="E164" s="32"/>
      <c r="F164" s="30"/>
      <c r="G164" s="31"/>
      <c r="H164" s="30"/>
    </row>
    <row r="165" spans="1:8" s="3" customFormat="1" ht="22.5" outlineLevel="6" x14ac:dyDescent="0.2">
      <c r="A165" s="37"/>
      <c r="B165" s="37" t="s">
        <v>251</v>
      </c>
      <c r="C165" s="37" t="s">
        <v>256</v>
      </c>
      <c r="D165" s="40" t="s">
        <v>2</v>
      </c>
      <c r="E165" s="27">
        <v>13.5</v>
      </c>
      <c r="F165" s="21"/>
      <c r="G165" s="22"/>
      <c r="H165" s="21">
        <f t="shared" si="2"/>
        <v>0</v>
      </c>
    </row>
    <row r="166" spans="1:8" s="3" customFormat="1" ht="24.75" customHeight="1" outlineLevel="6" x14ac:dyDescent="0.2">
      <c r="A166" s="37"/>
      <c r="B166" s="37" t="s">
        <v>252</v>
      </c>
      <c r="C166" s="37" t="s">
        <v>256</v>
      </c>
      <c r="D166" s="40" t="s">
        <v>2</v>
      </c>
      <c r="E166" s="27">
        <v>16.399999999999999</v>
      </c>
      <c r="F166" s="21"/>
      <c r="G166" s="22"/>
      <c r="H166" s="21">
        <f t="shared" si="2"/>
        <v>0</v>
      </c>
    </row>
    <row r="167" spans="1:8" s="3" customFormat="1" ht="24.75" customHeight="1" outlineLevel="6" x14ac:dyDescent="0.2">
      <c r="A167" s="37"/>
      <c r="B167" s="37" t="s">
        <v>253</v>
      </c>
      <c r="C167" s="37" t="s">
        <v>256</v>
      </c>
      <c r="D167" s="40" t="s">
        <v>2</v>
      </c>
      <c r="E167" s="27">
        <v>25.7</v>
      </c>
      <c r="F167" s="21"/>
      <c r="G167" s="22"/>
      <c r="H167" s="21">
        <f t="shared" si="2"/>
        <v>0</v>
      </c>
    </row>
    <row r="168" spans="1:8" s="3" customFormat="1" ht="23.25" customHeight="1" outlineLevel="6" x14ac:dyDescent="0.2">
      <c r="A168" s="37"/>
      <c r="B168" s="37" t="s">
        <v>254</v>
      </c>
      <c r="C168" s="37" t="s">
        <v>256</v>
      </c>
      <c r="D168" s="40" t="s">
        <v>2</v>
      </c>
      <c r="E168" s="27">
        <v>28.9</v>
      </c>
      <c r="F168" s="21"/>
      <c r="G168" s="22"/>
      <c r="H168" s="21">
        <f t="shared" si="2"/>
        <v>0</v>
      </c>
    </row>
    <row r="169" spans="1:8" s="3" customFormat="1" ht="24.75" customHeight="1" outlineLevel="6" x14ac:dyDescent="0.2">
      <c r="A169" s="37"/>
      <c r="B169" s="37" t="s">
        <v>255</v>
      </c>
      <c r="C169" s="37" t="s">
        <v>256</v>
      </c>
      <c r="D169" s="40" t="s">
        <v>2</v>
      </c>
      <c r="E169" s="27">
        <v>38.200000000000003</v>
      </c>
      <c r="F169" s="21"/>
      <c r="G169" s="22"/>
      <c r="H169" s="21">
        <f t="shared" si="2"/>
        <v>0</v>
      </c>
    </row>
    <row r="170" spans="1:8" s="3" customFormat="1" ht="30" customHeight="1" outlineLevel="6" x14ac:dyDescent="0.2">
      <c r="A170" s="37"/>
      <c r="B170" s="37" t="s">
        <v>125</v>
      </c>
      <c r="C170" s="37" t="s">
        <v>256</v>
      </c>
      <c r="D170" s="40" t="s">
        <v>2</v>
      </c>
      <c r="E170" s="27">
        <v>53.4</v>
      </c>
      <c r="F170" s="21"/>
      <c r="G170" s="22"/>
      <c r="H170" s="21">
        <f t="shared" si="2"/>
        <v>0</v>
      </c>
    </row>
    <row r="171" spans="1:8" s="3" customFormat="1" ht="121.5" customHeight="1" outlineLevel="6" x14ac:dyDescent="0.2">
      <c r="A171" s="37"/>
      <c r="B171" s="38" t="s">
        <v>257</v>
      </c>
      <c r="C171" s="41" t="s">
        <v>258</v>
      </c>
      <c r="D171" s="39"/>
      <c r="E171" s="34"/>
      <c r="F171" s="30"/>
      <c r="G171" s="31"/>
      <c r="H171" s="30"/>
    </row>
    <row r="172" spans="1:8" s="3" customFormat="1" ht="19.5" customHeight="1" outlineLevel="6" x14ac:dyDescent="0.2">
      <c r="A172" s="37"/>
      <c r="B172" s="37" t="s">
        <v>259</v>
      </c>
      <c r="C172" s="37" t="s">
        <v>215</v>
      </c>
      <c r="D172" s="40" t="s">
        <v>2</v>
      </c>
      <c r="E172" s="27">
        <v>3.8</v>
      </c>
      <c r="F172" s="21"/>
      <c r="G172" s="22"/>
      <c r="H172" s="21">
        <f t="shared" si="2"/>
        <v>0</v>
      </c>
    </row>
    <row r="173" spans="1:8" s="3" customFormat="1" ht="18.75" customHeight="1" outlineLevel="6" x14ac:dyDescent="0.2">
      <c r="A173" s="37"/>
      <c r="B173" s="37" t="s">
        <v>260</v>
      </c>
      <c r="C173" s="37" t="s">
        <v>215</v>
      </c>
      <c r="D173" s="40" t="s">
        <v>2</v>
      </c>
      <c r="E173" s="27">
        <v>45.5</v>
      </c>
      <c r="F173" s="21"/>
      <c r="G173" s="22"/>
      <c r="H173" s="21">
        <f t="shared" si="2"/>
        <v>0</v>
      </c>
    </row>
    <row r="174" spans="1:8" s="3" customFormat="1" ht="16.5" customHeight="1" outlineLevel="6" x14ac:dyDescent="0.2">
      <c r="A174" s="37"/>
      <c r="B174" s="37" t="s">
        <v>261</v>
      </c>
      <c r="C174" s="37" t="s">
        <v>215</v>
      </c>
      <c r="D174" s="40" t="s">
        <v>2</v>
      </c>
      <c r="E174" s="27">
        <v>5.0999999999999996</v>
      </c>
      <c r="F174" s="21"/>
      <c r="G174" s="22"/>
      <c r="H174" s="21">
        <f t="shared" si="2"/>
        <v>0</v>
      </c>
    </row>
    <row r="175" spans="1:8" s="3" customFormat="1" ht="15.75" customHeight="1" outlineLevel="6" x14ac:dyDescent="0.2">
      <c r="A175" s="37"/>
      <c r="B175" s="37" t="s">
        <v>262</v>
      </c>
      <c r="C175" s="37" t="s">
        <v>215</v>
      </c>
      <c r="D175" s="40" t="s">
        <v>2</v>
      </c>
      <c r="E175" s="27">
        <v>6.8</v>
      </c>
      <c r="F175" s="21"/>
      <c r="G175" s="22"/>
      <c r="H175" s="21">
        <f t="shared" si="2"/>
        <v>0</v>
      </c>
    </row>
    <row r="176" spans="1:8" s="3" customFormat="1" ht="17.25" customHeight="1" outlineLevel="6" x14ac:dyDescent="0.2">
      <c r="A176" s="37"/>
      <c r="B176" s="37" t="s">
        <v>263</v>
      </c>
      <c r="C176" s="37" t="s">
        <v>215</v>
      </c>
      <c r="D176" s="40" t="s">
        <v>2</v>
      </c>
      <c r="E176" s="20">
        <v>11</v>
      </c>
      <c r="F176" s="21"/>
      <c r="G176" s="22"/>
      <c r="H176" s="21">
        <f t="shared" si="2"/>
        <v>0</v>
      </c>
    </row>
    <row r="177" spans="1:8" s="3" customFormat="1" ht="15.75" customHeight="1" outlineLevel="6" x14ac:dyDescent="0.2">
      <c r="A177" s="37"/>
      <c r="B177" s="37" t="s">
        <v>264</v>
      </c>
      <c r="C177" s="37" t="s">
        <v>215</v>
      </c>
      <c r="D177" s="40" t="s">
        <v>2</v>
      </c>
      <c r="E177" s="27">
        <v>11.7</v>
      </c>
      <c r="F177" s="21"/>
      <c r="G177" s="22"/>
      <c r="H177" s="21">
        <f t="shared" si="2"/>
        <v>0</v>
      </c>
    </row>
    <row r="178" spans="1:8" s="3" customFormat="1" ht="15.75" customHeight="1" outlineLevel="6" x14ac:dyDescent="0.2">
      <c r="A178" s="37"/>
      <c r="B178" s="37" t="s">
        <v>265</v>
      </c>
      <c r="C178" s="37" t="s">
        <v>215</v>
      </c>
      <c r="D178" s="40" t="s">
        <v>2</v>
      </c>
      <c r="E178" s="27">
        <v>14.3</v>
      </c>
      <c r="F178" s="21"/>
      <c r="G178" s="22"/>
      <c r="H178" s="21">
        <f t="shared" si="2"/>
        <v>0</v>
      </c>
    </row>
    <row r="179" spans="1:8" s="3" customFormat="1" ht="17.25" customHeight="1" outlineLevel="6" x14ac:dyDescent="0.2">
      <c r="A179" s="37"/>
      <c r="B179" s="37" t="s">
        <v>266</v>
      </c>
      <c r="C179" s="37" t="s">
        <v>215</v>
      </c>
      <c r="D179" s="40" t="s">
        <v>2</v>
      </c>
      <c r="E179" s="27">
        <v>17.399999999999999</v>
      </c>
      <c r="F179" s="21"/>
      <c r="G179" s="22"/>
      <c r="H179" s="21">
        <f t="shared" si="2"/>
        <v>0</v>
      </c>
    </row>
    <row r="180" spans="1:8" s="3" customFormat="1" ht="14.25" customHeight="1" outlineLevel="6" x14ac:dyDescent="0.2">
      <c r="A180" s="37"/>
      <c r="B180" s="37" t="s">
        <v>267</v>
      </c>
      <c r="C180" s="37" t="s">
        <v>215</v>
      </c>
      <c r="D180" s="40" t="s">
        <v>2</v>
      </c>
      <c r="E180" s="27">
        <v>20.8</v>
      </c>
      <c r="F180" s="21"/>
      <c r="G180" s="22"/>
      <c r="H180" s="21">
        <f t="shared" si="2"/>
        <v>0</v>
      </c>
    </row>
    <row r="181" spans="1:8" s="4" customFormat="1" ht="15.75" customHeight="1" outlineLevel="5" x14ac:dyDescent="0.2">
      <c r="A181" s="37"/>
      <c r="B181" s="37" t="s">
        <v>268</v>
      </c>
      <c r="C181" s="37" t="s">
        <v>215</v>
      </c>
      <c r="D181" s="40" t="s">
        <v>2</v>
      </c>
      <c r="E181" s="27">
        <v>27.1</v>
      </c>
      <c r="F181" s="19"/>
      <c r="G181" s="23"/>
      <c r="H181" s="21">
        <f t="shared" si="2"/>
        <v>0</v>
      </c>
    </row>
    <row r="182" spans="1:8" s="3" customFormat="1" ht="37.5" customHeight="1" outlineLevel="6" x14ac:dyDescent="0.4">
      <c r="A182" s="43" t="s">
        <v>126</v>
      </c>
      <c r="B182" s="44" t="s">
        <v>150</v>
      </c>
      <c r="C182" s="36" t="s">
        <v>152</v>
      </c>
      <c r="D182" s="44"/>
      <c r="E182" s="28" t="s">
        <v>154</v>
      </c>
      <c r="F182" s="28" t="s">
        <v>285</v>
      </c>
      <c r="G182" s="28" t="s">
        <v>283</v>
      </c>
      <c r="H182" s="28" t="s">
        <v>284</v>
      </c>
    </row>
    <row r="183" spans="1:8" s="3" customFormat="1" ht="107.25" customHeight="1" outlineLevel="6" x14ac:dyDescent="0.4">
      <c r="A183" s="7"/>
      <c r="B183" s="38" t="s">
        <v>269</v>
      </c>
      <c r="C183" s="8" t="s">
        <v>272</v>
      </c>
      <c r="D183" s="45"/>
      <c r="E183" s="32"/>
      <c r="F183" s="30"/>
      <c r="G183" s="31"/>
      <c r="H183" s="30"/>
    </row>
    <row r="184" spans="1:8" s="3" customFormat="1" ht="23.25" customHeight="1" outlineLevel="6" x14ac:dyDescent="0.2">
      <c r="A184" s="37"/>
      <c r="B184" s="37" t="s">
        <v>127</v>
      </c>
      <c r="C184" s="37" t="s">
        <v>270</v>
      </c>
      <c r="D184" s="40" t="s">
        <v>2</v>
      </c>
      <c r="E184" s="20">
        <v>31</v>
      </c>
      <c r="F184" s="21"/>
      <c r="G184" s="22"/>
      <c r="H184" s="21">
        <f t="shared" si="2"/>
        <v>0</v>
      </c>
    </row>
    <row r="185" spans="1:8" s="3" customFormat="1" ht="25.5" customHeight="1" outlineLevel="6" x14ac:dyDescent="0.2">
      <c r="A185" s="37"/>
      <c r="B185" s="37" t="s">
        <v>128</v>
      </c>
      <c r="C185" s="37" t="s">
        <v>270</v>
      </c>
      <c r="D185" s="40" t="s">
        <v>2</v>
      </c>
      <c r="E185" s="20">
        <v>126</v>
      </c>
      <c r="F185" s="21"/>
      <c r="G185" s="22"/>
      <c r="H185" s="21">
        <f t="shared" si="2"/>
        <v>0</v>
      </c>
    </row>
    <row r="186" spans="1:8" s="3" customFormat="1" ht="24.75" customHeight="1" outlineLevel="6" x14ac:dyDescent="0.2">
      <c r="A186" s="37"/>
      <c r="B186" s="37" t="s">
        <v>129</v>
      </c>
      <c r="C186" s="37" t="s">
        <v>270</v>
      </c>
      <c r="D186" s="40" t="s">
        <v>2</v>
      </c>
      <c r="E186" s="20">
        <v>39</v>
      </c>
      <c r="F186" s="21"/>
      <c r="G186" s="22"/>
      <c r="H186" s="21">
        <f t="shared" si="2"/>
        <v>0</v>
      </c>
    </row>
    <row r="187" spans="1:8" s="3" customFormat="1" ht="24" customHeight="1" outlineLevel="6" x14ac:dyDescent="0.2">
      <c r="A187" s="37"/>
      <c r="B187" s="37" t="s">
        <v>130</v>
      </c>
      <c r="C187" s="37" t="s">
        <v>270</v>
      </c>
      <c r="D187" s="40" t="s">
        <v>2</v>
      </c>
      <c r="E187" s="20">
        <v>55</v>
      </c>
      <c r="F187" s="21"/>
      <c r="G187" s="22"/>
      <c r="H187" s="21">
        <f t="shared" si="2"/>
        <v>0</v>
      </c>
    </row>
    <row r="188" spans="1:8" s="3" customFormat="1" ht="24.75" customHeight="1" outlineLevel="6" x14ac:dyDescent="0.2">
      <c r="A188" s="37"/>
      <c r="B188" s="37" t="s">
        <v>131</v>
      </c>
      <c r="C188" s="37" t="s">
        <v>270</v>
      </c>
      <c r="D188" s="40" t="s">
        <v>2</v>
      </c>
      <c r="E188" s="20">
        <v>70</v>
      </c>
      <c r="F188" s="21"/>
      <c r="G188" s="22"/>
      <c r="H188" s="21">
        <f t="shared" si="2"/>
        <v>0</v>
      </c>
    </row>
    <row r="189" spans="1:8" s="3" customFormat="1" ht="23.25" customHeight="1" outlineLevel="6" x14ac:dyDescent="0.2">
      <c r="A189" s="37"/>
      <c r="B189" s="37" t="s">
        <v>132</v>
      </c>
      <c r="C189" s="37" t="s">
        <v>270</v>
      </c>
      <c r="D189" s="40" t="s">
        <v>2</v>
      </c>
      <c r="E189" s="20">
        <v>110</v>
      </c>
      <c r="F189" s="21"/>
      <c r="G189" s="22"/>
      <c r="H189" s="21">
        <f t="shared" si="2"/>
        <v>0</v>
      </c>
    </row>
    <row r="190" spans="1:8" s="3" customFormat="1" ht="129" customHeight="1" outlineLevel="6" x14ac:dyDescent="0.2">
      <c r="A190" s="37"/>
      <c r="B190" s="38" t="s">
        <v>271</v>
      </c>
      <c r="C190" s="41" t="s">
        <v>272</v>
      </c>
      <c r="D190" s="39"/>
      <c r="E190" s="29"/>
      <c r="F190" s="30"/>
      <c r="G190" s="31"/>
      <c r="H190" s="30"/>
    </row>
    <row r="191" spans="1:8" s="3" customFormat="1" ht="24.75" customHeight="1" outlineLevel="6" x14ac:dyDescent="0.2">
      <c r="A191" s="37"/>
      <c r="B191" s="37" t="s">
        <v>133</v>
      </c>
      <c r="C191" s="37" t="s">
        <v>273</v>
      </c>
      <c r="D191" s="40" t="s">
        <v>2</v>
      </c>
      <c r="E191" s="20">
        <v>38</v>
      </c>
      <c r="F191" s="21"/>
      <c r="G191" s="22"/>
      <c r="H191" s="21">
        <f t="shared" si="2"/>
        <v>0</v>
      </c>
    </row>
    <row r="192" spans="1:8" s="3" customFormat="1" ht="25.5" customHeight="1" outlineLevel="6" x14ac:dyDescent="0.2">
      <c r="A192" s="37"/>
      <c r="B192" s="37" t="s">
        <v>134</v>
      </c>
      <c r="C192" s="37" t="s">
        <v>273</v>
      </c>
      <c r="D192" s="40" t="s">
        <v>2</v>
      </c>
      <c r="E192" s="20">
        <v>25</v>
      </c>
      <c r="F192" s="21"/>
      <c r="G192" s="22"/>
      <c r="H192" s="21">
        <f t="shared" si="2"/>
        <v>0</v>
      </c>
    </row>
    <row r="193" spans="1:8" s="3" customFormat="1" ht="27" customHeight="1" outlineLevel="6" x14ac:dyDescent="0.2">
      <c r="A193" s="37"/>
      <c r="B193" s="37" t="s">
        <v>135</v>
      </c>
      <c r="C193" s="37" t="s">
        <v>273</v>
      </c>
      <c r="D193" s="40" t="s">
        <v>2</v>
      </c>
      <c r="E193" s="20">
        <v>31</v>
      </c>
      <c r="F193" s="21"/>
      <c r="G193" s="22"/>
      <c r="H193" s="21">
        <f t="shared" si="2"/>
        <v>0</v>
      </c>
    </row>
    <row r="194" spans="1:8" s="3" customFormat="1" ht="24" customHeight="1" outlineLevel="6" x14ac:dyDescent="0.2">
      <c r="A194" s="37"/>
      <c r="B194" s="37" t="s">
        <v>136</v>
      </c>
      <c r="C194" s="37" t="s">
        <v>273</v>
      </c>
      <c r="D194" s="40" t="s">
        <v>2</v>
      </c>
      <c r="E194" s="20">
        <v>49</v>
      </c>
      <c r="F194" s="21"/>
      <c r="G194" s="22"/>
      <c r="H194" s="21">
        <f t="shared" si="2"/>
        <v>0</v>
      </c>
    </row>
    <row r="195" spans="1:8" s="3" customFormat="1" ht="24.75" customHeight="1" outlineLevel="6" x14ac:dyDescent="0.2">
      <c r="A195" s="37"/>
      <c r="B195" s="37" t="s">
        <v>137</v>
      </c>
      <c r="C195" s="37" t="s">
        <v>273</v>
      </c>
      <c r="D195" s="40" t="s">
        <v>2</v>
      </c>
      <c r="E195" s="20">
        <v>63</v>
      </c>
      <c r="F195" s="21"/>
      <c r="G195" s="22"/>
      <c r="H195" s="21">
        <f t="shared" si="2"/>
        <v>0</v>
      </c>
    </row>
    <row r="196" spans="1:8" s="3" customFormat="1" ht="24" customHeight="1" outlineLevel="6" x14ac:dyDescent="0.2">
      <c r="A196" s="37"/>
      <c r="B196" s="37" t="s">
        <v>138</v>
      </c>
      <c r="C196" s="37" t="s">
        <v>273</v>
      </c>
      <c r="D196" s="40" t="s">
        <v>2</v>
      </c>
      <c r="E196" s="20">
        <v>126</v>
      </c>
      <c r="F196" s="21"/>
      <c r="G196" s="22"/>
      <c r="H196" s="21">
        <f t="shared" si="2"/>
        <v>0</v>
      </c>
    </row>
    <row r="197" spans="1:8" s="3" customFormat="1" ht="24" customHeight="1" outlineLevel="6" x14ac:dyDescent="0.2">
      <c r="A197" s="37"/>
      <c r="B197" s="37" t="s">
        <v>139</v>
      </c>
      <c r="C197" s="37" t="s">
        <v>273</v>
      </c>
      <c r="D197" s="40" t="s">
        <v>2</v>
      </c>
      <c r="E197" s="20">
        <v>154</v>
      </c>
      <c r="F197" s="21"/>
      <c r="G197" s="22"/>
      <c r="H197" s="21">
        <f t="shared" si="2"/>
        <v>0</v>
      </c>
    </row>
    <row r="198" spans="1:8" s="3" customFormat="1" ht="23.25" customHeight="1" outlineLevel="6" x14ac:dyDescent="0.2">
      <c r="A198" s="37"/>
      <c r="B198" s="37" t="s">
        <v>140</v>
      </c>
      <c r="C198" s="37" t="s">
        <v>273</v>
      </c>
      <c r="D198" s="40" t="s">
        <v>2</v>
      </c>
      <c r="E198" s="20">
        <v>49</v>
      </c>
      <c r="F198" s="21"/>
      <c r="G198" s="22"/>
      <c r="H198" s="21">
        <f t="shared" si="2"/>
        <v>0</v>
      </c>
    </row>
    <row r="199" spans="1:8" s="3" customFormat="1" ht="24" customHeight="1" outlineLevel="6" x14ac:dyDescent="0.2">
      <c r="A199" s="37"/>
      <c r="B199" s="37" t="s">
        <v>141</v>
      </c>
      <c r="C199" s="37" t="s">
        <v>273</v>
      </c>
      <c r="D199" s="40" t="s">
        <v>2</v>
      </c>
      <c r="E199" s="20">
        <v>63</v>
      </c>
      <c r="F199" s="21"/>
      <c r="G199" s="22"/>
      <c r="H199" s="21">
        <f t="shared" si="2"/>
        <v>0</v>
      </c>
    </row>
    <row r="200" spans="1:8" s="3" customFormat="1" ht="23.25" customHeight="1" outlineLevel="6" x14ac:dyDescent="0.2">
      <c r="A200" s="37"/>
      <c r="B200" s="37" t="s">
        <v>142</v>
      </c>
      <c r="C200" s="37" t="s">
        <v>273</v>
      </c>
      <c r="D200" s="40" t="s">
        <v>2</v>
      </c>
      <c r="E200" s="20">
        <v>84</v>
      </c>
      <c r="F200" s="21"/>
      <c r="G200" s="22"/>
      <c r="H200" s="21">
        <f t="shared" si="2"/>
        <v>0</v>
      </c>
    </row>
    <row r="201" spans="1:8" s="3" customFormat="1" ht="24.75" customHeight="1" outlineLevel="6" x14ac:dyDescent="0.2">
      <c r="A201" s="37"/>
      <c r="B201" s="37" t="s">
        <v>143</v>
      </c>
      <c r="C201" s="37" t="s">
        <v>273</v>
      </c>
      <c r="D201" s="40" t="s">
        <v>2</v>
      </c>
      <c r="E201" s="20">
        <v>105</v>
      </c>
      <c r="F201" s="21"/>
      <c r="G201" s="22"/>
      <c r="H201" s="21">
        <f t="shared" si="2"/>
        <v>0</v>
      </c>
    </row>
    <row r="202" spans="1:8" s="3" customFormat="1" ht="132" customHeight="1" outlineLevel="6" x14ac:dyDescent="0.2">
      <c r="A202" s="37"/>
      <c r="B202" s="38" t="s">
        <v>274</v>
      </c>
      <c r="C202" s="41" t="s">
        <v>275</v>
      </c>
      <c r="D202" s="39"/>
      <c r="E202" s="29"/>
      <c r="F202" s="30"/>
      <c r="G202" s="31"/>
      <c r="H202" s="30"/>
    </row>
    <row r="203" spans="1:8" s="3" customFormat="1" ht="30" customHeight="1" outlineLevel="6" x14ac:dyDescent="0.2">
      <c r="A203" s="37"/>
      <c r="B203" s="37" t="s">
        <v>144</v>
      </c>
      <c r="C203" s="37" t="s">
        <v>146</v>
      </c>
      <c r="D203" s="40" t="s">
        <v>2</v>
      </c>
      <c r="E203" s="20">
        <v>48</v>
      </c>
      <c r="F203" s="21"/>
      <c r="G203" s="22"/>
      <c r="H203" s="21">
        <f>F203*E203</f>
        <v>0</v>
      </c>
    </row>
    <row r="204" spans="1:8" s="3" customFormat="1" ht="30" customHeight="1" outlineLevel="6" x14ac:dyDescent="0.2">
      <c r="A204" s="37"/>
      <c r="B204" s="37" t="s">
        <v>145</v>
      </c>
      <c r="C204" s="37" t="s">
        <v>146</v>
      </c>
      <c r="D204" s="40" t="s">
        <v>2</v>
      </c>
      <c r="E204" s="20">
        <v>60</v>
      </c>
      <c r="F204" s="21"/>
      <c r="G204" s="22"/>
      <c r="H204" s="21">
        <f>F204*E204</f>
        <v>0</v>
      </c>
    </row>
    <row r="205" spans="1:8" s="3" customFormat="1" ht="135" customHeight="1" outlineLevel="6" x14ac:dyDescent="0.2">
      <c r="A205" s="37"/>
      <c r="B205" s="38" t="s">
        <v>287</v>
      </c>
      <c r="C205" s="41" t="s">
        <v>276</v>
      </c>
      <c r="D205" s="39"/>
      <c r="E205" s="29"/>
      <c r="F205" s="30"/>
      <c r="G205" s="31"/>
      <c r="H205" s="30"/>
    </row>
    <row r="206" spans="1:8" s="3" customFormat="1" ht="26.25" customHeight="1" outlineLevel="6" x14ac:dyDescent="0.2">
      <c r="A206" s="37"/>
      <c r="B206" s="37" t="s">
        <v>147</v>
      </c>
      <c r="C206" s="37" t="s">
        <v>277</v>
      </c>
      <c r="D206" s="40" t="s">
        <v>2</v>
      </c>
      <c r="E206" s="20">
        <v>31</v>
      </c>
      <c r="F206" s="21"/>
      <c r="G206" s="22"/>
      <c r="H206" s="21">
        <f>F206*E206</f>
        <v>0</v>
      </c>
    </row>
    <row r="207" spans="1:8" s="4" customFormat="1" ht="22.5" outlineLevel="4" x14ac:dyDescent="0.2">
      <c r="A207" s="37"/>
      <c r="B207" s="37" t="s">
        <v>148</v>
      </c>
      <c r="C207" s="37" t="s">
        <v>277</v>
      </c>
      <c r="D207" s="40" t="s">
        <v>2</v>
      </c>
      <c r="E207" s="20">
        <v>38</v>
      </c>
      <c r="F207" s="19"/>
      <c r="G207" s="23"/>
      <c r="H207" s="21">
        <f>F207*E207</f>
        <v>0</v>
      </c>
    </row>
  </sheetData>
  <mergeCells count="1">
    <mergeCell ref="A8:E8"/>
  </mergeCells>
  <phoneticPr fontId="0" type="noConversion"/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Людмила</dc:creator>
  <cp:keywords/>
  <dc:description/>
  <cp:lastModifiedBy>Людмила</cp:lastModifiedBy>
  <cp:revision>1</cp:revision>
  <cp:lastPrinted>2020-11-29T09:19:57Z</cp:lastPrinted>
  <dcterms:created xsi:type="dcterms:W3CDTF">2020-11-29T09:19:57Z</dcterms:created>
  <dcterms:modified xsi:type="dcterms:W3CDTF">2020-11-30T09:48:09Z</dcterms:modified>
</cp:coreProperties>
</file>